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ля соглашения ПЛАН 24-26" sheetId="1" state="visible" r:id="rId2"/>
    <sheet name="отчет 2024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<sst xmlns="http://schemas.openxmlformats.org/spreadsheetml/2006/main" count="180" uniqueCount="50">
  <si>
    <t xml:space="preserve">2025 год</t>
  </si>
  <si>
    <t xml:space="preserve">в том числе численность</t>
  </si>
  <si>
    <t xml:space="preserve">численность</t>
  </si>
  <si>
    <t xml:space="preserve">начальное образование</t>
  </si>
  <si>
    <t xml:space="preserve">основное образование</t>
  </si>
  <si>
    <t xml:space="preserve">среднее образование</t>
  </si>
  <si>
    <t xml:space="preserve">всего</t>
  </si>
  <si>
    <t xml:space="preserve">в том числе</t>
  </si>
  <si>
    <t xml:space="preserve">реализация основных общеобразовательных программ начального общего образования</t>
  </si>
  <si>
    <t xml:space="preserve">реализация адаптированных основных общеобразовательных программ начального общего образования</t>
  </si>
  <si>
    <t xml:space="preserve">реализация адаптированных основных общеобразовательных программ для детей с умственной отсталостью</t>
  </si>
  <si>
    <t xml:space="preserve">реализация основных общеобразовательных программ основного общего образования</t>
  </si>
  <si>
    <t xml:space="preserve">реализация адаптированных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</si>
  <si>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</t>
  </si>
  <si>
    <t xml:space="preserve">реализация адаптированных основных общеобразовательных программ среднего общего образования</t>
  </si>
  <si>
    <t xml:space="preserve">СОШ 1</t>
  </si>
  <si>
    <t xml:space="preserve">СОШ 2</t>
  </si>
  <si>
    <t xml:space="preserve">Лицей  3</t>
  </si>
  <si>
    <t xml:space="preserve">СОШ 4</t>
  </si>
  <si>
    <t xml:space="preserve">СОШ 5</t>
  </si>
  <si>
    <t xml:space="preserve">СОШ 6</t>
  </si>
  <si>
    <t xml:space="preserve">СОШ 7</t>
  </si>
  <si>
    <t xml:space="preserve">СОШ 8</t>
  </si>
  <si>
    <t xml:space="preserve">СОШ 9</t>
  </si>
  <si>
    <t xml:space="preserve">СОШ 10</t>
  </si>
  <si>
    <t xml:space="preserve">СОШ 11</t>
  </si>
  <si>
    <t xml:space="preserve">СОШ 12</t>
  </si>
  <si>
    <t xml:space="preserve">СОШ 13</t>
  </si>
  <si>
    <t xml:space="preserve">СОШ 14</t>
  </si>
  <si>
    <t xml:space="preserve">СОШ 15</t>
  </si>
  <si>
    <t xml:space="preserve">СОШ 16</t>
  </si>
  <si>
    <t xml:space="preserve">СОШ 17</t>
  </si>
  <si>
    <t xml:space="preserve">СОШ 18</t>
  </si>
  <si>
    <t xml:space="preserve">СОШ 19</t>
  </si>
  <si>
    <t xml:space="preserve">СОШ 20</t>
  </si>
  <si>
    <t xml:space="preserve">СОШ 21</t>
  </si>
  <si>
    <t xml:space="preserve">СОШ 44</t>
  </si>
  <si>
    <t xml:space="preserve">Лицей 45</t>
  </si>
  <si>
    <t xml:space="preserve">ОСОШ 1</t>
  </si>
  <si>
    <t xml:space="preserve">СОШ 43</t>
  </si>
  <si>
    <t xml:space="preserve">итого</t>
  </si>
  <si>
    <t xml:space="preserve">2026 год</t>
  </si>
  <si>
    <t xml:space="preserve">2027 год</t>
  </si>
  <si>
    <t xml:space="preserve">2025 год план</t>
  </si>
  <si>
    <t xml:space="preserve">численность ВСЕГО</t>
  </si>
  <si>
    <t xml:space="preserve">СОШ 3</t>
  </si>
  <si>
    <t xml:space="preserve">СОШ 45</t>
  </si>
  <si>
    <t xml:space="preserve">ОСОШ</t>
  </si>
  <si>
    <t xml:space="preserve">2024 год факт</t>
  </si>
  <si>
    <t xml:space="preserve">2024 отклонение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</si>
</sst>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sz val="10"/>
      <name val="Arial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3"/>
      <color rgb="FF000000"/>
      <name val="Calibri"/>
      <family val="2"/>
      <charset val="204"/>
    </font>
    <font>
      <sz val="13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04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B4C7DC"/>
      </patternFill>
    </fill>
    <fill>
      <patternFill patternType="solid">
        <fgColor rgb="FFFF99CC"/>
        <bgColor rgb="FFFFA6A6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CD5B5"/>
      </patternFill>
    </fill>
    <fill>
      <patternFill patternType="solid">
        <fgColor rgb="FF99CCFF"/>
        <bgColor rgb="FFB4C7DC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B4C7DC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7E4BD"/>
        <bgColor rgb="FFCCFFCC"/>
      </patternFill>
    </fill>
    <fill>
      <patternFill patternType="solid">
        <fgColor rgb="FFFCD5B5"/>
        <bgColor rgb="FFFFDBB6"/>
      </patternFill>
    </fill>
    <fill>
      <patternFill patternType="solid">
        <fgColor rgb="FFB7DEE8"/>
        <bgColor rgb="FFB4C7DC"/>
      </patternFill>
    </fill>
    <fill>
      <patternFill patternType="solid">
        <fgColor rgb="FFFFFF00"/>
        <bgColor rgb="FFFFCC00"/>
      </patternFill>
    </fill>
    <fill>
      <patternFill patternType="solid">
        <fgColor rgb="FFFFDBB6"/>
        <bgColor rgb="FFFCD5B5"/>
      </patternFill>
    </fill>
    <fill>
      <patternFill patternType="solid">
        <fgColor rgb="FFB2B2B2"/>
        <bgColor rgb="FFC0C0C0"/>
      </patternFill>
    </fill>
    <fill>
      <patternFill patternType="solid">
        <fgColor rgb="FFFFA6A6"/>
        <bgColor rgb="FFFF99CC"/>
      </patternFill>
    </fill>
    <fill>
      <patternFill patternType="solid">
        <fgColor rgb="FFB4C7DC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23" borderId="7" applyFont="true" applyBorder="true" applyAlignment="true" applyProtection="false">
      <alignment horizontal="general" vertical="bottom" textRotation="0" wrapText="false" indent="0" shrinkToFit="false"/>
    </xf>
    <xf numFmtId="164" fontId="18" fillId="20" borderId="8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9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2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4" borderId="10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25" borderId="10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26" borderId="10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23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2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2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2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5" fillId="2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2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2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2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3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3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2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3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3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5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eutral 5" xfId="55"/>
    <cellStyle name="Note 6" xfId="56"/>
    <cellStyle name="Output" xfId="57"/>
    <cellStyle name="TableStyleLight1" xfId="58"/>
    <cellStyle name="TableStyleLight1 2" xfId="59"/>
    <cellStyle name="Title" xfId="60"/>
    <cellStyle name="Total" xfId="61"/>
    <cellStyle name="Warning Text" xfId="62"/>
    <cellStyle name="Обычный 2" xfId="63"/>
    <cellStyle name="Обычный 2 2" xfId="64"/>
    <cellStyle name="Обычный 2 3" xfId="65"/>
    <cellStyle name="Обычный 3" xfId="66"/>
    <cellStyle name="Обычный 4" xfId="6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8080"/>
      <rgbColor rgb="FFC0C0C0"/>
      <rgbColor rgb="FF808080"/>
      <rgbColor rgb="FFB2B2B2"/>
      <rgbColor rgb="FFFFA6A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BB6"/>
      <rgbColor rgb="FF00FFFF"/>
      <rgbColor rgb="FF800080"/>
      <rgbColor rgb="FF800000"/>
      <rgbColor rgb="FF008080"/>
      <rgbColor rgb="FF0000FF"/>
      <rgbColor rgb="FF00CCFF"/>
      <rgbColor rgb="FFB7DE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D7E4BD"/>
      <rgbColor rgb="FFFFCC00"/>
      <rgbColor rgb="FFFF9900"/>
      <rgbColor rgb="FFFF6600"/>
      <rgbColor rgb="FFB4C7DC"/>
      <rgbColor rgb="FF969696"/>
      <rgbColor rgb="FF003366"/>
      <rgbColor rgb="FF339966"/>
      <rgbColor rgb="FF003300"/>
      <rgbColor rgb="FF333300"/>
      <rgbColor rgb="FF993300"/>
      <rgbColor rgb="FFFCD5B5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46C0A"/>
    <pageSetUpPr fitToPage="false"/>
  </sheetPr>
  <dimension ref="A1:AMJ95"/>
  <sheetViews>
    <sheetView showFormulas="false" showGridLines="true" showRowColHeaders="true" showZeros="true" rightToLeft="false" tabSelected="true" showOutlineSymbols="true" defaultGridColor="true" view="normal" topLeftCell="A63" colorId="64" zoomScale="100" zoomScaleNormal="100" zoomScalePageLayoutView="100" workbookViewId="0">
      <selection pane="topLeft" activeCell="P71" activeCellId="0" sqref="P71"/>
    </sheetView>
  </sheetViews>
  <sheetFormatPr defaultRowHeight="13.8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2.42"/>
    <col collapsed="false" customWidth="true" hidden="false" outlineLevel="0" max="3" min="3" style="1" width="10.99"/>
    <col collapsed="false" customWidth="true" hidden="false" outlineLevel="0" max="6" min="4" style="0" width="10.99"/>
    <col collapsed="false" customWidth="true" hidden="false" outlineLevel="0" max="7" min="7" style="1" width="9.13"/>
    <col collapsed="false" customWidth="true" hidden="false" outlineLevel="0" max="10" min="8" style="0" width="8.67"/>
    <col collapsed="false" customWidth="true" hidden="false" outlineLevel="0" max="11" min="11" style="1" width="9.13"/>
    <col collapsed="false" customWidth="true" hidden="false" outlineLevel="0" max="1025" min="12" style="0" width="8.67"/>
  </cols>
  <sheetData>
    <row r="1" customFormat="false" ht="16.15" hidden="false" customHeight="false" outlineLevel="0" collapsed="false">
      <c r="A1" s="2" t="s">
        <v>0</v>
      </c>
      <c r="B1" s="3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6.15" hidden="false" customHeight="false" outlineLevel="0" collapsed="false">
      <c r="A2" s="2"/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6" t="s">
        <v>5</v>
      </c>
      <c r="L2" s="6"/>
      <c r="M2" s="6"/>
      <c r="N2" s="6"/>
    </row>
    <row r="3" customFormat="false" ht="13.8" hidden="false" customHeight="false" outlineLevel="0" collapsed="false">
      <c r="A3" s="2"/>
      <c r="B3" s="3"/>
      <c r="C3" s="7" t="s">
        <v>6</v>
      </c>
      <c r="D3" s="8" t="s">
        <v>7</v>
      </c>
      <c r="E3" s="8"/>
      <c r="F3" s="8"/>
      <c r="G3" s="9" t="s">
        <v>6</v>
      </c>
      <c r="H3" s="10" t="s">
        <v>7</v>
      </c>
      <c r="I3" s="10"/>
      <c r="J3" s="10"/>
      <c r="K3" s="11" t="s">
        <v>6</v>
      </c>
      <c r="L3" s="12" t="s">
        <v>7</v>
      </c>
      <c r="M3" s="12"/>
      <c r="N3" s="12"/>
    </row>
    <row r="4" customFormat="false" ht="164.25" hidden="false" customHeight="true" outlineLevel="0" collapsed="false">
      <c r="A4" s="2"/>
      <c r="B4" s="3"/>
      <c r="C4" s="7"/>
      <c r="D4" s="13" t="s">
        <v>8</v>
      </c>
      <c r="E4" s="13" t="s">
        <v>9</v>
      </c>
      <c r="F4" s="13" t="s">
        <v>10</v>
      </c>
      <c r="G4" s="9"/>
      <c r="H4" s="14" t="s">
        <v>11</v>
      </c>
      <c r="I4" s="14" t="s">
        <v>12</v>
      </c>
      <c r="J4" s="14" t="s">
        <v>10</v>
      </c>
      <c r="K4" s="11"/>
      <c r="L4" s="15" t="s">
        <v>13</v>
      </c>
      <c r="M4" s="15" t="s">
        <v>14</v>
      </c>
      <c r="N4" s="15" t="s">
        <v>10</v>
      </c>
    </row>
    <row r="5" customFormat="false" ht="16.15" hidden="false" customHeight="false" outlineLevel="0" collapsed="false">
      <c r="A5" s="16" t="s">
        <v>15</v>
      </c>
      <c r="B5" s="17" t="n">
        <f aca="false">C5+G5+K5</f>
        <v>455</v>
      </c>
      <c r="C5" s="18" t="n">
        <f aca="false">SUM(D5:F5)</f>
        <v>177</v>
      </c>
      <c r="D5" s="19" t="n">
        <v>165</v>
      </c>
      <c r="E5" s="19" t="n">
        <v>5</v>
      </c>
      <c r="F5" s="19" t="n">
        <v>7</v>
      </c>
      <c r="G5" s="20" t="n">
        <f aca="false">SUM(H5:J5)</f>
        <v>254</v>
      </c>
      <c r="H5" s="21" t="n">
        <v>228</v>
      </c>
      <c r="I5" s="21" t="n">
        <v>16</v>
      </c>
      <c r="J5" s="21" t="n">
        <v>10</v>
      </c>
      <c r="K5" s="22" t="n">
        <f aca="false">SUM(L5:N5)</f>
        <v>24</v>
      </c>
      <c r="L5" s="23" t="n">
        <v>24</v>
      </c>
      <c r="M5" s="23" t="n">
        <v>0</v>
      </c>
      <c r="N5" s="23" t="n">
        <v>0</v>
      </c>
    </row>
    <row r="6" customFormat="false" ht="16.15" hidden="false" customHeight="false" outlineLevel="0" collapsed="false">
      <c r="A6" s="16" t="s">
        <v>16</v>
      </c>
      <c r="B6" s="17" t="n">
        <f aca="false">C6+G6+K6</f>
        <v>604</v>
      </c>
      <c r="C6" s="18" t="n">
        <v>252</v>
      </c>
      <c r="D6" s="19" t="n">
        <v>229</v>
      </c>
      <c r="E6" s="19" t="n">
        <v>18</v>
      </c>
      <c r="F6" s="19" t="n">
        <v>5</v>
      </c>
      <c r="G6" s="20" t="n">
        <f aca="false">SUM(H6:J6)</f>
        <v>310</v>
      </c>
      <c r="H6" s="21" t="n">
        <v>276</v>
      </c>
      <c r="I6" s="21" t="n">
        <v>20</v>
      </c>
      <c r="J6" s="21" t="n">
        <v>14</v>
      </c>
      <c r="K6" s="22" t="n">
        <f aca="false">SUM(L6:N6)</f>
        <v>42</v>
      </c>
      <c r="L6" s="23" t="n">
        <v>40</v>
      </c>
      <c r="M6" s="23" t="n">
        <v>2</v>
      </c>
      <c r="N6" s="23" t="n">
        <v>0</v>
      </c>
    </row>
    <row r="7" customFormat="false" ht="16.15" hidden="false" customHeight="false" outlineLevel="0" collapsed="false">
      <c r="A7" s="24" t="s">
        <v>17</v>
      </c>
      <c r="B7" s="17" t="n">
        <f aca="false">C7+G7+K7</f>
        <v>667</v>
      </c>
      <c r="C7" s="18" t="n">
        <f aca="false">SUM(D7:F7)</f>
        <v>265</v>
      </c>
      <c r="D7" s="19" t="n">
        <v>265</v>
      </c>
      <c r="E7" s="19" t="n">
        <v>0</v>
      </c>
      <c r="F7" s="19" t="n">
        <v>0</v>
      </c>
      <c r="G7" s="20" t="n">
        <f aca="false">SUM(H7:J7)</f>
        <v>322</v>
      </c>
      <c r="H7" s="21" t="n">
        <v>319</v>
      </c>
      <c r="I7" s="21" t="n">
        <v>3</v>
      </c>
      <c r="J7" s="21" t="n">
        <v>0</v>
      </c>
      <c r="K7" s="22" t="n">
        <f aca="false">SUM(L7:N7)</f>
        <v>80</v>
      </c>
      <c r="L7" s="23" t="n">
        <v>80</v>
      </c>
      <c r="M7" s="23" t="n">
        <v>0</v>
      </c>
      <c r="N7" s="23" t="n">
        <v>0</v>
      </c>
    </row>
    <row r="8" customFormat="false" ht="16.15" hidden="false" customHeight="false" outlineLevel="0" collapsed="false">
      <c r="A8" s="24" t="s">
        <v>18</v>
      </c>
      <c r="B8" s="17" t="n">
        <f aca="false">C8+G8+K8</f>
        <v>561</v>
      </c>
      <c r="C8" s="18" t="n">
        <f aca="false">SUM(D8:F8)</f>
        <v>218</v>
      </c>
      <c r="D8" s="19" t="n">
        <v>209</v>
      </c>
      <c r="E8" s="19" t="n">
        <v>8</v>
      </c>
      <c r="F8" s="19" t="n">
        <v>1</v>
      </c>
      <c r="G8" s="20" t="n">
        <f aca="false">SUM(H8:J8)</f>
        <v>307</v>
      </c>
      <c r="H8" s="21" t="n">
        <v>276</v>
      </c>
      <c r="I8" s="21" t="n">
        <v>29</v>
      </c>
      <c r="J8" s="21" t="n">
        <v>2</v>
      </c>
      <c r="K8" s="22" t="n">
        <f aca="false">SUM(L8:N8)</f>
        <v>36</v>
      </c>
      <c r="L8" s="23" t="n">
        <v>36</v>
      </c>
      <c r="M8" s="23" t="n">
        <v>0</v>
      </c>
      <c r="N8" s="23" t="n">
        <v>0</v>
      </c>
    </row>
    <row r="9" customFormat="false" ht="16.15" hidden="false" customHeight="false" outlineLevel="0" collapsed="false">
      <c r="A9" s="16" t="s">
        <v>19</v>
      </c>
      <c r="B9" s="17" t="n">
        <f aca="false">C9+G9+K9</f>
        <v>649</v>
      </c>
      <c r="C9" s="18" t="n">
        <f aca="false">SUM(D9:F9)</f>
        <v>279</v>
      </c>
      <c r="D9" s="16" t="n">
        <v>270</v>
      </c>
      <c r="E9" s="16" t="n">
        <v>9</v>
      </c>
      <c r="F9" s="16" t="n">
        <v>0</v>
      </c>
      <c r="G9" s="20" t="n">
        <f aca="false">SUM(H9:J9)</f>
        <v>329</v>
      </c>
      <c r="H9" s="16" t="n">
        <v>306</v>
      </c>
      <c r="I9" s="16" t="n">
        <v>18</v>
      </c>
      <c r="J9" s="16" t="n">
        <v>5</v>
      </c>
      <c r="K9" s="22" t="n">
        <f aca="false">SUM(L9:N9)</f>
        <v>41</v>
      </c>
      <c r="L9" s="23" t="n">
        <v>41</v>
      </c>
      <c r="M9" s="23" t="n">
        <v>0</v>
      </c>
      <c r="N9" s="23" t="n">
        <v>0</v>
      </c>
    </row>
    <row r="10" customFormat="false" ht="16.15" hidden="false" customHeight="false" outlineLevel="0" collapsed="false">
      <c r="A10" s="16" t="s">
        <v>20</v>
      </c>
      <c r="B10" s="17" t="n">
        <f aca="false">C10+G10+K10</f>
        <v>514</v>
      </c>
      <c r="C10" s="18" t="n">
        <f aca="false">SUM(D10:F10)</f>
        <v>188</v>
      </c>
      <c r="D10" s="19" t="n">
        <v>170</v>
      </c>
      <c r="E10" s="19" t="n">
        <v>10</v>
      </c>
      <c r="F10" s="19" t="n">
        <v>8</v>
      </c>
      <c r="G10" s="20" t="n">
        <f aca="false">SUM(H10:J10)</f>
        <v>268</v>
      </c>
      <c r="H10" s="21" t="n">
        <v>236</v>
      </c>
      <c r="I10" s="21" t="n">
        <v>29</v>
      </c>
      <c r="J10" s="21" t="n">
        <v>3</v>
      </c>
      <c r="K10" s="22" t="n">
        <f aca="false">SUM(L10:N10)</f>
        <v>58</v>
      </c>
      <c r="L10" s="23" t="n">
        <v>58</v>
      </c>
      <c r="M10" s="23" t="n">
        <v>0</v>
      </c>
      <c r="N10" s="23" t="n">
        <v>0</v>
      </c>
    </row>
    <row r="11" customFormat="false" ht="16.15" hidden="false" customHeight="false" outlineLevel="0" collapsed="false">
      <c r="A11" s="16" t="s">
        <v>21</v>
      </c>
      <c r="B11" s="17" t="n">
        <f aca="false">C11+G11+K11</f>
        <v>1456</v>
      </c>
      <c r="C11" s="18" t="n">
        <f aca="false">SUM(D11:F11)</f>
        <v>614</v>
      </c>
      <c r="D11" s="19" t="n">
        <v>596</v>
      </c>
      <c r="E11" s="19" t="n">
        <v>8</v>
      </c>
      <c r="F11" s="19" t="n">
        <v>10</v>
      </c>
      <c r="G11" s="20" t="n">
        <f aca="false">SUM(H11:J11)</f>
        <v>726</v>
      </c>
      <c r="H11" s="21" t="n">
        <v>694</v>
      </c>
      <c r="I11" s="21" t="n">
        <v>31</v>
      </c>
      <c r="J11" s="21" t="n">
        <v>1</v>
      </c>
      <c r="K11" s="22" t="n">
        <f aca="false">SUM(L11:N11)</f>
        <v>116</v>
      </c>
      <c r="L11" s="23" t="n">
        <v>114</v>
      </c>
      <c r="M11" s="23" t="n">
        <v>2</v>
      </c>
      <c r="N11" s="23" t="n">
        <v>0</v>
      </c>
    </row>
    <row r="12" customFormat="false" ht="16.15" hidden="false" customHeight="false" outlineLevel="0" collapsed="false">
      <c r="A12" s="16" t="s">
        <v>22</v>
      </c>
      <c r="B12" s="17" t="n">
        <f aca="false">C12+G12+K12</f>
        <v>379</v>
      </c>
      <c r="C12" s="18" t="n">
        <f aca="false">SUM(D12:F12)</f>
        <v>137</v>
      </c>
      <c r="D12" s="19" t="n">
        <v>126</v>
      </c>
      <c r="E12" s="19" t="n">
        <v>8</v>
      </c>
      <c r="F12" s="19" t="n">
        <v>3</v>
      </c>
      <c r="G12" s="20" t="n">
        <f aca="false">SUM(H12:J12)</f>
        <v>206</v>
      </c>
      <c r="H12" s="21" t="n">
        <v>180</v>
      </c>
      <c r="I12" s="21" t="n">
        <v>21</v>
      </c>
      <c r="J12" s="21" t="n">
        <v>5</v>
      </c>
      <c r="K12" s="22" t="n">
        <f aca="false">SUM(L12:N12)</f>
        <v>36</v>
      </c>
      <c r="L12" s="23" t="n">
        <v>35</v>
      </c>
      <c r="M12" s="23" t="n">
        <v>1</v>
      </c>
      <c r="N12" s="23" t="n">
        <v>0</v>
      </c>
    </row>
    <row r="13" customFormat="false" ht="16.15" hidden="false" customHeight="false" outlineLevel="0" collapsed="false">
      <c r="A13" s="24" t="s">
        <v>23</v>
      </c>
      <c r="B13" s="17" t="n">
        <f aca="false">C13+G13+K13</f>
        <v>119</v>
      </c>
      <c r="C13" s="18" t="n">
        <f aca="false">SUM(D13:F13)</f>
        <v>43</v>
      </c>
      <c r="D13" s="19" t="n">
        <v>41</v>
      </c>
      <c r="E13" s="19" t="n">
        <v>0</v>
      </c>
      <c r="F13" s="19" t="n">
        <v>2</v>
      </c>
      <c r="G13" s="20" t="n">
        <f aca="false">SUM(H13:J13)</f>
        <v>67</v>
      </c>
      <c r="H13" s="21" t="n">
        <v>61</v>
      </c>
      <c r="I13" s="21" t="n">
        <v>5</v>
      </c>
      <c r="J13" s="21" t="n">
        <v>1</v>
      </c>
      <c r="K13" s="22" t="n">
        <f aca="false">SUM(L13:N13)</f>
        <v>9</v>
      </c>
      <c r="L13" s="23" t="n">
        <v>9</v>
      </c>
      <c r="M13" s="23" t="n">
        <v>0</v>
      </c>
      <c r="N13" s="23" t="n">
        <v>0</v>
      </c>
    </row>
    <row r="14" customFormat="false" ht="16.15" hidden="false" customHeight="false" outlineLevel="0" collapsed="false">
      <c r="A14" s="16" t="s">
        <v>24</v>
      </c>
      <c r="B14" s="17" t="n">
        <f aca="false">C14+G14+K14</f>
        <v>88</v>
      </c>
      <c r="C14" s="18" t="n">
        <f aca="false">SUM(D14:F14)</f>
        <v>27</v>
      </c>
      <c r="D14" s="19" t="n">
        <v>26</v>
      </c>
      <c r="E14" s="19" t="n">
        <v>1</v>
      </c>
      <c r="F14" s="19" t="n">
        <v>0</v>
      </c>
      <c r="G14" s="20" t="n">
        <f aca="false">SUM(H14:J14)</f>
        <v>52</v>
      </c>
      <c r="H14" s="21" t="n">
        <v>48</v>
      </c>
      <c r="I14" s="21" t="n">
        <v>4</v>
      </c>
      <c r="J14" s="21" t="n">
        <v>0</v>
      </c>
      <c r="K14" s="22" t="n">
        <f aca="false">SUM(L14:N14)</f>
        <v>9</v>
      </c>
      <c r="L14" s="23" t="n">
        <v>8</v>
      </c>
      <c r="M14" s="23" t="n">
        <v>1</v>
      </c>
      <c r="N14" s="23" t="n">
        <v>0</v>
      </c>
    </row>
    <row r="15" customFormat="false" ht="16.15" hidden="false" customHeight="false" outlineLevel="0" collapsed="false">
      <c r="A15" s="16" t="s">
        <v>25</v>
      </c>
      <c r="B15" s="17" t="n">
        <f aca="false">C15+G15+K15</f>
        <v>794</v>
      </c>
      <c r="C15" s="18" t="n">
        <f aca="false">SUM(D15:F15)</f>
        <v>301</v>
      </c>
      <c r="D15" s="19" t="n">
        <v>289</v>
      </c>
      <c r="E15" s="19" t="n">
        <v>12</v>
      </c>
      <c r="F15" s="19" t="n">
        <v>0</v>
      </c>
      <c r="G15" s="20" t="n">
        <f aca="false">SUM(H15:J15)</f>
        <v>429</v>
      </c>
      <c r="H15" s="21" t="n">
        <v>411</v>
      </c>
      <c r="I15" s="21" t="n">
        <v>14</v>
      </c>
      <c r="J15" s="21" t="n">
        <v>4</v>
      </c>
      <c r="K15" s="22" t="n">
        <f aca="false">SUM(L15:N15)</f>
        <v>64</v>
      </c>
      <c r="L15" s="23" t="n">
        <v>64</v>
      </c>
      <c r="M15" s="23" t="n">
        <v>0</v>
      </c>
      <c r="N15" s="23" t="n">
        <v>0</v>
      </c>
    </row>
    <row r="16" customFormat="false" ht="16.15" hidden="false" customHeight="false" outlineLevel="0" collapsed="false">
      <c r="A16" s="16" t="s">
        <v>26</v>
      </c>
      <c r="B16" s="17" t="n">
        <f aca="false">C16+G16+K16</f>
        <v>576</v>
      </c>
      <c r="C16" s="18" t="n">
        <f aca="false">SUM(D16:F16)</f>
        <v>255</v>
      </c>
      <c r="D16" s="19" t="n">
        <v>240</v>
      </c>
      <c r="E16" s="19" t="n">
        <v>14</v>
      </c>
      <c r="F16" s="19" t="n">
        <v>1</v>
      </c>
      <c r="G16" s="20" t="n">
        <f aca="false">SUM(H16:J16)</f>
        <v>296</v>
      </c>
      <c r="H16" s="21" t="n">
        <v>249</v>
      </c>
      <c r="I16" s="21" t="n">
        <v>46</v>
      </c>
      <c r="J16" s="21" t="n">
        <v>1</v>
      </c>
      <c r="K16" s="22" t="n">
        <f aca="false">SUM(L16:N16)</f>
        <v>25</v>
      </c>
      <c r="L16" s="23" t="n">
        <v>25</v>
      </c>
      <c r="M16" s="23" t="n">
        <v>0</v>
      </c>
      <c r="N16" s="23" t="n">
        <v>0</v>
      </c>
    </row>
    <row r="17" customFormat="false" ht="16.15" hidden="false" customHeight="false" outlineLevel="0" collapsed="false">
      <c r="A17" s="16" t="s">
        <v>27</v>
      </c>
      <c r="B17" s="17" t="n">
        <f aca="false">C17+G17+K17</f>
        <v>247</v>
      </c>
      <c r="C17" s="18" t="n">
        <f aca="false">SUM(D17:F17)</f>
        <v>111</v>
      </c>
      <c r="D17" s="19" t="n">
        <v>97</v>
      </c>
      <c r="E17" s="19" t="n">
        <v>13</v>
      </c>
      <c r="F17" s="19" t="n">
        <v>1</v>
      </c>
      <c r="G17" s="20" t="n">
        <f aca="false">SUM(H17:J17)</f>
        <v>129</v>
      </c>
      <c r="H17" s="21" t="n">
        <v>117</v>
      </c>
      <c r="I17" s="21" t="n">
        <v>10</v>
      </c>
      <c r="J17" s="21" t="n">
        <v>2</v>
      </c>
      <c r="K17" s="22" t="n">
        <f aca="false">SUM(L17:N17)</f>
        <v>7</v>
      </c>
      <c r="L17" s="23" t="n">
        <v>7</v>
      </c>
      <c r="M17" s="23" t="n">
        <v>0</v>
      </c>
      <c r="N17" s="23" t="n">
        <v>0</v>
      </c>
    </row>
    <row r="18" customFormat="false" ht="16.15" hidden="false" customHeight="false" outlineLevel="0" collapsed="false">
      <c r="A18" s="16" t="s">
        <v>28</v>
      </c>
      <c r="B18" s="17" t="n">
        <f aca="false">C18+G18+K18</f>
        <v>924</v>
      </c>
      <c r="C18" s="18" t="n">
        <f aca="false">SUM(D18:F18)</f>
        <v>361</v>
      </c>
      <c r="D18" s="19" t="n">
        <v>352</v>
      </c>
      <c r="E18" s="19" t="n">
        <v>5</v>
      </c>
      <c r="F18" s="19" t="n">
        <v>4</v>
      </c>
      <c r="G18" s="20" t="n">
        <f aca="false">SUM(H18:J18)</f>
        <v>487</v>
      </c>
      <c r="H18" s="21" t="n">
        <v>461</v>
      </c>
      <c r="I18" s="21" t="n">
        <v>23</v>
      </c>
      <c r="J18" s="21" t="n">
        <v>3</v>
      </c>
      <c r="K18" s="22" t="n">
        <f aca="false">SUM(L18:N18)</f>
        <v>76</v>
      </c>
      <c r="L18" s="23" t="n">
        <v>76</v>
      </c>
      <c r="M18" s="23" t="n">
        <v>0</v>
      </c>
      <c r="N18" s="23" t="n">
        <v>0</v>
      </c>
    </row>
    <row r="19" customFormat="false" ht="16.15" hidden="false" customHeight="false" outlineLevel="0" collapsed="false">
      <c r="A19" s="16" t="s">
        <v>29</v>
      </c>
      <c r="B19" s="17" t="n">
        <f aca="false">C19+G19+K19</f>
        <v>391</v>
      </c>
      <c r="C19" s="18" t="n">
        <f aca="false">SUM(D19:F19)</f>
        <v>166</v>
      </c>
      <c r="D19" s="19" t="n">
        <v>155</v>
      </c>
      <c r="E19" s="19" t="n">
        <v>10</v>
      </c>
      <c r="F19" s="19" t="n">
        <v>1</v>
      </c>
      <c r="G19" s="20" t="n">
        <f aca="false">SUM(H19:J19)</f>
        <v>199</v>
      </c>
      <c r="H19" s="21" t="n">
        <v>163</v>
      </c>
      <c r="I19" s="21" t="n">
        <v>28</v>
      </c>
      <c r="J19" s="21" t="n">
        <v>8</v>
      </c>
      <c r="K19" s="22" t="n">
        <f aca="false">SUM(L19:N19)</f>
        <v>26</v>
      </c>
      <c r="L19" s="23" t="n">
        <v>26</v>
      </c>
      <c r="M19" s="23" t="n">
        <v>0</v>
      </c>
      <c r="N19" s="23" t="n">
        <v>0</v>
      </c>
    </row>
    <row r="20" customFormat="false" ht="16.15" hidden="false" customHeight="false" outlineLevel="0" collapsed="false">
      <c r="A20" s="16" t="s">
        <v>30</v>
      </c>
      <c r="B20" s="17" t="n">
        <f aca="false">C20+G20+K20</f>
        <v>780</v>
      </c>
      <c r="C20" s="18" t="n">
        <f aca="false">SUM(D20:F20)</f>
        <v>293</v>
      </c>
      <c r="D20" s="19" t="n">
        <v>277</v>
      </c>
      <c r="E20" s="19" t="n">
        <v>12</v>
      </c>
      <c r="F20" s="19" t="n">
        <v>4</v>
      </c>
      <c r="G20" s="20" t="n">
        <f aca="false">SUM(H20:J20)</f>
        <v>420</v>
      </c>
      <c r="H20" s="21" t="n">
        <v>368</v>
      </c>
      <c r="I20" s="21" t="n">
        <v>34</v>
      </c>
      <c r="J20" s="21" t="n">
        <v>18</v>
      </c>
      <c r="K20" s="22" t="n">
        <f aca="false">SUM(L20:N20)</f>
        <v>67</v>
      </c>
      <c r="L20" s="23" t="n">
        <v>66</v>
      </c>
      <c r="M20" s="23" t="n">
        <v>1</v>
      </c>
      <c r="N20" s="23" t="n">
        <v>0</v>
      </c>
    </row>
    <row r="21" customFormat="false" ht="16.15" hidden="false" customHeight="false" outlineLevel="0" collapsed="false">
      <c r="A21" s="16" t="s">
        <v>31</v>
      </c>
      <c r="B21" s="17" t="n">
        <f aca="false">C21+G21+K21</f>
        <v>882</v>
      </c>
      <c r="C21" s="18" t="n">
        <f aca="false">SUM(D21:F21)</f>
        <v>399</v>
      </c>
      <c r="D21" s="19" t="n">
        <v>380</v>
      </c>
      <c r="E21" s="19" t="n">
        <v>15</v>
      </c>
      <c r="F21" s="19" t="n">
        <v>4</v>
      </c>
      <c r="G21" s="20" t="n">
        <f aca="false">SUM(H21:J21)</f>
        <v>412</v>
      </c>
      <c r="H21" s="21" t="n">
        <v>390</v>
      </c>
      <c r="I21" s="21" t="n">
        <v>17</v>
      </c>
      <c r="J21" s="21" t="n">
        <v>5</v>
      </c>
      <c r="K21" s="22" t="n">
        <f aca="false">SUM(L21:N21)</f>
        <v>71</v>
      </c>
      <c r="L21" s="23" t="n">
        <v>71</v>
      </c>
      <c r="M21" s="23" t="n">
        <v>0</v>
      </c>
      <c r="N21" s="23" t="n">
        <v>0</v>
      </c>
    </row>
    <row r="22" customFormat="false" ht="16.15" hidden="false" customHeight="false" outlineLevel="0" collapsed="false">
      <c r="A22" s="16" t="s">
        <v>32</v>
      </c>
      <c r="B22" s="17" t="n">
        <f aca="false">C22+G22+K22</f>
        <v>513</v>
      </c>
      <c r="C22" s="18" t="n">
        <f aca="false">SUM(D22:F22)</f>
        <v>207</v>
      </c>
      <c r="D22" s="19" t="n">
        <v>193</v>
      </c>
      <c r="E22" s="19" t="n">
        <v>10</v>
      </c>
      <c r="F22" s="19" t="n">
        <v>4</v>
      </c>
      <c r="G22" s="20" t="n">
        <f aca="false">SUM(H22:J22)</f>
        <v>281</v>
      </c>
      <c r="H22" s="21" t="n">
        <v>251</v>
      </c>
      <c r="I22" s="21" t="n">
        <v>22</v>
      </c>
      <c r="J22" s="21" t="n">
        <v>8</v>
      </c>
      <c r="K22" s="22" t="n">
        <f aca="false">SUM(L22:N22)</f>
        <v>25</v>
      </c>
      <c r="L22" s="23" t="n">
        <v>25</v>
      </c>
      <c r="M22" s="23" t="n">
        <v>0</v>
      </c>
      <c r="N22" s="23" t="n">
        <v>0</v>
      </c>
    </row>
    <row r="23" customFormat="false" ht="16.15" hidden="false" customHeight="false" outlineLevel="0" collapsed="false">
      <c r="A23" s="16" t="s">
        <v>33</v>
      </c>
      <c r="B23" s="17" t="n">
        <f aca="false">C23+G23+K23</f>
        <v>249</v>
      </c>
      <c r="C23" s="18" t="n">
        <f aca="false">SUM(D23:F23)</f>
        <v>106</v>
      </c>
      <c r="D23" s="19" t="n">
        <v>103</v>
      </c>
      <c r="E23" s="19" t="n">
        <v>3</v>
      </c>
      <c r="F23" s="19" t="n">
        <v>0</v>
      </c>
      <c r="G23" s="20" t="n">
        <f aca="false">SUM(H23:J23)</f>
        <v>119</v>
      </c>
      <c r="H23" s="21" t="n">
        <v>111</v>
      </c>
      <c r="I23" s="21" t="n">
        <v>7</v>
      </c>
      <c r="J23" s="21" t="n">
        <v>1</v>
      </c>
      <c r="K23" s="22" t="n">
        <f aca="false">SUM(L23:N23)</f>
        <v>24</v>
      </c>
      <c r="L23" s="23" t="n">
        <v>24</v>
      </c>
      <c r="M23" s="23" t="n">
        <v>0</v>
      </c>
      <c r="N23" s="23" t="n">
        <v>0</v>
      </c>
    </row>
    <row r="24" customFormat="false" ht="16.15" hidden="false" customHeight="false" outlineLevel="0" collapsed="false">
      <c r="A24" s="16" t="s">
        <v>34</v>
      </c>
      <c r="B24" s="17" t="n">
        <f aca="false">C24+G24+K24</f>
        <v>935</v>
      </c>
      <c r="C24" s="18" t="n">
        <f aca="false">SUM(D24:F24)</f>
        <v>391</v>
      </c>
      <c r="D24" s="19" t="n">
        <v>376</v>
      </c>
      <c r="E24" s="19" t="n">
        <v>14</v>
      </c>
      <c r="F24" s="19" t="n">
        <v>1</v>
      </c>
      <c r="G24" s="20" t="n">
        <f aca="false">SUM(H24:J24)</f>
        <v>468</v>
      </c>
      <c r="H24" s="21" t="n">
        <v>447</v>
      </c>
      <c r="I24" s="21" t="n">
        <v>18</v>
      </c>
      <c r="J24" s="21" t="n">
        <v>3</v>
      </c>
      <c r="K24" s="22" t="n">
        <f aca="false">SUM(L24:N24)</f>
        <v>76</v>
      </c>
      <c r="L24" s="23" t="n">
        <v>76</v>
      </c>
      <c r="M24" s="23" t="n">
        <v>0</v>
      </c>
      <c r="N24" s="23" t="n">
        <v>0</v>
      </c>
    </row>
    <row r="25" customFormat="false" ht="16.15" hidden="false" customHeight="false" outlineLevel="0" collapsed="false">
      <c r="A25" s="24" t="s">
        <v>35</v>
      </c>
      <c r="B25" s="17" t="n">
        <f aca="false">C25+G25+K25</f>
        <v>252</v>
      </c>
      <c r="C25" s="18" t="n">
        <f aca="false">SUM(D25:F25)</f>
        <v>97</v>
      </c>
      <c r="D25" s="19" t="n">
        <v>92</v>
      </c>
      <c r="E25" s="19" t="n">
        <v>5</v>
      </c>
      <c r="F25" s="19" t="n">
        <v>0</v>
      </c>
      <c r="G25" s="20" t="n">
        <f aca="false">SUM(H25:J25)</f>
        <v>133</v>
      </c>
      <c r="H25" s="21" t="n">
        <v>127</v>
      </c>
      <c r="I25" s="21" t="n">
        <v>4</v>
      </c>
      <c r="J25" s="21" t="n">
        <v>2</v>
      </c>
      <c r="K25" s="22" t="n">
        <f aca="false">SUM(L25:N25)</f>
        <v>22</v>
      </c>
      <c r="L25" s="23" t="n">
        <v>22</v>
      </c>
      <c r="M25" s="23" t="n">
        <v>0</v>
      </c>
      <c r="N25" s="23" t="n">
        <v>0</v>
      </c>
    </row>
    <row r="26" customFormat="false" ht="16.15" hidden="false" customHeight="false" outlineLevel="0" collapsed="false">
      <c r="A26" s="16" t="s">
        <v>36</v>
      </c>
      <c r="B26" s="17" t="n">
        <f aca="false">C26+G26+K26</f>
        <v>579</v>
      </c>
      <c r="C26" s="18" t="n">
        <f aca="false">SUM(D26:F26)</f>
        <v>234</v>
      </c>
      <c r="D26" s="19" t="n">
        <v>227</v>
      </c>
      <c r="E26" s="19" t="n">
        <v>4</v>
      </c>
      <c r="F26" s="19" t="n">
        <v>3</v>
      </c>
      <c r="G26" s="20" t="n">
        <f aca="false">SUM(H26:J26)</f>
        <v>290</v>
      </c>
      <c r="H26" s="21" t="n">
        <v>276</v>
      </c>
      <c r="I26" s="21" t="n">
        <v>11</v>
      </c>
      <c r="J26" s="21" t="n">
        <v>3</v>
      </c>
      <c r="K26" s="22" t="n">
        <f aca="false">SUM(L26:N26)</f>
        <v>55</v>
      </c>
      <c r="L26" s="23" t="n">
        <v>55</v>
      </c>
      <c r="M26" s="23" t="n">
        <v>0</v>
      </c>
      <c r="N26" s="23" t="n">
        <v>0</v>
      </c>
    </row>
    <row r="27" customFormat="false" ht="16.15" hidden="false" customHeight="false" outlineLevel="0" collapsed="false">
      <c r="A27" s="16" t="s">
        <v>37</v>
      </c>
      <c r="B27" s="17" t="n">
        <f aca="false">C27+G27+K27</f>
        <v>466</v>
      </c>
      <c r="C27" s="18" t="n">
        <f aca="false">SUM(D27:F27)</f>
        <v>185</v>
      </c>
      <c r="D27" s="19" t="n">
        <v>185</v>
      </c>
      <c r="E27" s="19" t="n">
        <v>0</v>
      </c>
      <c r="F27" s="19" t="n">
        <v>0</v>
      </c>
      <c r="G27" s="20" t="n">
        <f aca="false">SUM(H27:J27)</f>
        <v>225</v>
      </c>
      <c r="H27" s="21" t="n">
        <v>225</v>
      </c>
      <c r="I27" s="21" t="n">
        <v>0</v>
      </c>
      <c r="J27" s="21" t="n">
        <v>0</v>
      </c>
      <c r="K27" s="22" t="n">
        <f aca="false">SUM(L27:N27)</f>
        <v>56</v>
      </c>
      <c r="L27" s="23" t="n">
        <v>56</v>
      </c>
      <c r="M27" s="23" t="n">
        <v>0</v>
      </c>
      <c r="N27" s="23" t="n">
        <v>0</v>
      </c>
    </row>
    <row r="28" customFormat="false" ht="16.15" hidden="false" customHeight="false" outlineLevel="0" collapsed="false">
      <c r="A28" s="16" t="s">
        <v>38</v>
      </c>
      <c r="B28" s="17" t="n">
        <f aca="false">C28+G28+K28</f>
        <v>161</v>
      </c>
      <c r="C28" s="18" t="n">
        <f aca="false">SUM(D28:F28)</f>
        <v>0</v>
      </c>
      <c r="D28" s="19" t="n">
        <v>0</v>
      </c>
      <c r="E28" s="19" t="n">
        <v>0</v>
      </c>
      <c r="F28" s="19" t="n">
        <v>0</v>
      </c>
      <c r="G28" s="20" t="n">
        <f aca="false">SUM(H28:J28)</f>
        <v>49</v>
      </c>
      <c r="H28" s="21" t="n">
        <v>49</v>
      </c>
      <c r="I28" s="21" t="n">
        <v>0</v>
      </c>
      <c r="J28" s="21" t="n">
        <v>0</v>
      </c>
      <c r="K28" s="22" t="n">
        <f aca="false">SUM(L28:N28)</f>
        <v>112</v>
      </c>
      <c r="L28" s="23" t="n">
        <v>112</v>
      </c>
      <c r="M28" s="23" t="n">
        <v>0</v>
      </c>
      <c r="N28" s="23" t="n">
        <v>0</v>
      </c>
    </row>
    <row r="29" customFormat="false" ht="16.15" hidden="false" customHeight="false" outlineLevel="0" collapsed="false">
      <c r="A29" s="16" t="s">
        <v>39</v>
      </c>
      <c r="B29" s="17" t="n">
        <f aca="false">C29+G29+K29</f>
        <v>260</v>
      </c>
      <c r="C29" s="18" t="n">
        <f aca="false">SUM(D29:F29)</f>
        <v>98</v>
      </c>
      <c r="D29" s="19" t="n">
        <v>89</v>
      </c>
      <c r="E29" s="19" t="n">
        <v>8</v>
      </c>
      <c r="F29" s="19" t="n">
        <v>1</v>
      </c>
      <c r="G29" s="20" t="n">
        <f aca="false">SUM(H29:J29)</f>
        <v>159</v>
      </c>
      <c r="H29" s="21" t="n">
        <v>136</v>
      </c>
      <c r="I29" s="21" t="n">
        <v>22</v>
      </c>
      <c r="J29" s="21" t="n">
        <v>1</v>
      </c>
      <c r="K29" s="22" t="n">
        <f aca="false">SUM(L29:N29)</f>
        <v>3</v>
      </c>
      <c r="L29" s="23" t="n">
        <v>3</v>
      </c>
      <c r="M29" s="23" t="n">
        <v>0</v>
      </c>
      <c r="N29" s="23" t="n">
        <v>0</v>
      </c>
    </row>
    <row r="30" s="1" customFormat="true" ht="16.15" hidden="false" customHeight="false" outlineLevel="0" collapsed="false">
      <c r="A30" s="25" t="s">
        <v>40</v>
      </c>
      <c r="B30" s="25" t="n">
        <f aca="false">SUM(B5:B29)</f>
        <v>13501</v>
      </c>
      <c r="C30" s="18" t="n">
        <f aca="false">SUM(C5:C29)</f>
        <v>5404</v>
      </c>
      <c r="D30" s="18" t="n">
        <f aca="false">SUM(D5:D29)</f>
        <v>5152</v>
      </c>
      <c r="E30" s="18" t="n">
        <f aca="false">SUM(E5:E29)</f>
        <v>192</v>
      </c>
      <c r="F30" s="18" t="n">
        <f aca="false">SUM(F5:F29)</f>
        <v>60</v>
      </c>
      <c r="G30" s="20" t="n">
        <f aca="false">SUM(G5:G29)</f>
        <v>6937</v>
      </c>
      <c r="H30" s="20" t="n">
        <f aca="false">SUM(H5:H29)</f>
        <v>6405</v>
      </c>
      <c r="I30" s="20" t="n">
        <f aca="false">SUM(I5:I29)</f>
        <v>432</v>
      </c>
      <c r="J30" s="20" t="n">
        <f aca="false">SUM(J5:J29)</f>
        <v>100</v>
      </c>
      <c r="K30" s="22" t="n">
        <f aca="false">SUM(K5:K29)</f>
        <v>1160</v>
      </c>
      <c r="L30" s="22" t="n">
        <f aca="false">SUM(L5:L29)</f>
        <v>1153</v>
      </c>
      <c r="M30" s="22" t="n">
        <f aca="false">SUM(M5:M29)</f>
        <v>7</v>
      </c>
      <c r="N30" s="22" t="n">
        <f aca="false">SUM(N5:N29)</f>
        <v>0</v>
      </c>
      <c r="AMJ30" s="0"/>
    </row>
    <row r="34" customFormat="false" ht="13.8" hidden="false" customHeight="false" outlineLevel="0" collapsed="false">
      <c r="A34" s="26" t="s">
        <v>41</v>
      </c>
      <c r="B34" s="27"/>
      <c r="C34" s="28" t="s">
        <v>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customFormat="false" ht="13.8" hidden="false" customHeight="false" outlineLevel="0" collapsed="false">
      <c r="A35" s="26"/>
      <c r="B35" s="28" t="s">
        <v>2</v>
      </c>
      <c r="C35" s="8" t="s">
        <v>3</v>
      </c>
      <c r="D35" s="8"/>
      <c r="E35" s="8"/>
      <c r="F35" s="8"/>
      <c r="G35" s="10" t="s">
        <v>4</v>
      </c>
      <c r="H35" s="10"/>
      <c r="I35" s="10"/>
      <c r="J35" s="10"/>
      <c r="K35" s="12" t="s">
        <v>5</v>
      </c>
      <c r="L35" s="12"/>
      <c r="M35" s="12"/>
      <c r="N35" s="12"/>
    </row>
    <row r="36" customFormat="false" ht="13.8" hidden="false" customHeight="false" outlineLevel="0" collapsed="false">
      <c r="A36" s="26"/>
      <c r="B36" s="28"/>
      <c r="C36" s="7" t="s">
        <v>6</v>
      </c>
      <c r="D36" s="8" t="s">
        <v>7</v>
      </c>
      <c r="E36" s="8"/>
      <c r="F36" s="8"/>
      <c r="G36" s="9" t="s">
        <v>6</v>
      </c>
      <c r="H36" s="10" t="s">
        <v>7</v>
      </c>
      <c r="I36" s="10"/>
      <c r="J36" s="10"/>
      <c r="K36" s="11" t="s">
        <v>6</v>
      </c>
      <c r="L36" s="12" t="s">
        <v>7</v>
      </c>
      <c r="M36" s="12"/>
      <c r="N36" s="12"/>
    </row>
    <row r="37" customFormat="false" ht="164.25" hidden="false" customHeight="true" outlineLevel="0" collapsed="false">
      <c r="A37" s="26"/>
      <c r="B37" s="28"/>
      <c r="C37" s="7"/>
      <c r="D37" s="13" t="s">
        <v>8</v>
      </c>
      <c r="E37" s="13" t="s">
        <v>9</v>
      </c>
      <c r="F37" s="13" t="s">
        <v>10</v>
      </c>
      <c r="G37" s="9"/>
      <c r="H37" s="14" t="s">
        <v>11</v>
      </c>
      <c r="I37" s="14" t="s">
        <v>12</v>
      </c>
      <c r="J37" s="14" t="s">
        <v>10</v>
      </c>
      <c r="K37" s="11"/>
      <c r="L37" s="15" t="s">
        <v>13</v>
      </c>
      <c r="M37" s="15" t="s">
        <v>14</v>
      </c>
      <c r="N37" s="15" t="s">
        <v>10</v>
      </c>
    </row>
    <row r="38" customFormat="false" ht="16.15" hidden="false" customHeight="false" outlineLevel="0" collapsed="false">
      <c r="A38" s="24" t="str">
        <f aca="false">A5</f>
        <v>СОШ 1</v>
      </c>
      <c r="B38" s="17" t="n">
        <f aca="false">C38+G38+K38</f>
        <v>464</v>
      </c>
      <c r="C38" s="29" t="n">
        <f aca="false">SUM(D38:F38)</f>
        <v>183</v>
      </c>
      <c r="D38" s="19" t="n">
        <v>170</v>
      </c>
      <c r="E38" s="19" t="n">
        <v>6</v>
      </c>
      <c r="F38" s="19" t="n">
        <v>7</v>
      </c>
      <c r="G38" s="30" t="n">
        <f aca="false">SUM(H38:J38)</f>
        <v>256</v>
      </c>
      <c r="H38" s="21" t="n">
        <v>230</v>
      </c>
      <c r="I38" s="21" t="n">
        <v>16</v>
      </c>
      <c r="J38" s="21" t="n">
        <v>10</v>
      </c>
      <c r="K38" s="31" t="n">
        <f aca="false">SUM(L38:N38)</f>
        <v>25</v>
      </c>
      <c r="L38" s="23" t="n">
        <v>25</v>
      </c>
      <c r="M38" s="23" t="n">
        <v>0</v>
      </c>
      <c r="N38" s="23" t="n">
        <v>0</v>
      </c>
    </row>
    <row r="39" customFormat="false" ht="16.15" hidden="false" customHeight="false" outlineLevel="0" collapsed="false">
      <c r="A39" s="24" t="str">
        <f aca="false">A6</f>
        <v>СОШ 2</v>
      </c>
      <c r="B39" s="17" t="n">
        <f aca="false">C39+G39+K39</f>
        <v>604</v>
      </c>
      <c r="C39" s="29" t="n">
        <f aca="false">SUM(D39:F39)</f>
        <v>253</v>
      </c>
      <c r="D39" s="19" t="n">
        <v>230</v>
      </c>
      <c r="E39" s="19" t="n">
        <v>18</v>
      </c>
      <c r="F39" s="19" t="n">
        <v>5</v>
      </c>
      <c r="G39" s="30" t="n">
        <f aca="false">SUM(H39:J39)</f>
        <v>309</v>
      </c>
      <c r="H39" s="21" t="n">
        <v>275</v>
      </c>
      <c r="I39" s="21" t="n">
        <v>20</v>
      </c>
      <c r="J39" s="21" t="n">
        <v>14</v>
      </c>
      <c r="K39" s="31" t="n">
        <f aca="false">SUM(L39:N39)</f>
        <v>42</v>
      </c>
      <c r="L39" s="23" t="n">
        <v>40</v>
      </c>
      <c r="M39" s="23" t="n">
        <v>2</v>
      </c>
      <c r="N39" s="23" t="n">
        <v>0</v>
      </c>
    </row>
    <row r="40" customFormat="false" ht="16.15" hidden="false" customHeight="false" outlineLevel="0" collapsed="false">
      <c r="A40" s="24" t="str">
        <f aca="false">A7</f>
        <v>Лицей  3</v>
      </c>
      <c r="B40" s="17" t="n">
        <f aca="false">C40+G40+K40</f>
        <v>680</v>
      </c>
      <c r="C40" s="29" t="n">
        <f aca="false">SUM(D40:F40)</f>
        <v>270</v>
      </c>
      <c r="D40" s="19" t="n">
        <v>270</v>
      </c>
      <c r="E40" s="19" t="n">
        <v>0</v>
      </c>
      <c r="F40" s="19" t="n">
        <v>0</v>
      </c>
      <c r="G40" s="30" t="n">
        <f aca="false">SUM(H40:J40)</f>
        <v>325</v>
      </c>
      <c r="H40" s="21" t="n">
        <v>322</v>
      </c>
      <c r="I40" s="21" t="n">
        <v>3</v>
      </c>
      <c r="J40" s="21" t="n">
        <v>0</v>
      </c>
      <c r="K40" s="31" t="n">
        <f aca="false">SUM(L40:N40)</f>
        <v>85</v>
      </c>
      <c r="L40" s="23" t="n">
        <v>85</v>
      </c>
      <c r="M40" s="23" t="n">
        <v>0</v>
      </c>
      <c r="N40" s="23" t="n">
        <v>0</v>
      </c>
    </row>
    <row r="41" customFormat="false" ht="16.15" hidden="false" customHeight="false" outlineLevel="0" collapsed="false">
      <c r="A41" s="24" t="str">
        <f aca="false">A8</f>
        <v>СОШ 4</v>
      </c>
      <c r="B41" s="17" t="n">
        <f aca="false">C41+G41+K41</f>
        <v>560</v>
      </c>
      <c r="C41" s="29" t="n">
        <f aca="false">SUM(D41:F41)</f>
        <v>219</v>
      </c>
      <c r="D41" s="19" t="n">
        <v>210</v>
      </c>
      <c r="E41" s="19" t="n">
        <v>8</v>
      </c>
      <c r="F41" s="19" t="n">
        <v>1</v>
      </c>
      <c r="G41" s="30" t="n">
        <f aca="false">SUM(H41:J41)</f>
        <v>311</v>
      </c>
      <c r="H41" s="21" t="n">
        <v>280</v>
      </c>
      <c r="I41" s="21" t="n">
        <v>28</v>
      </c>
      <c r="J41" s="21" t="n">
        <v>3</v>
      </c>
      <c r="K41" s="31" t="n">
        <f aca="false">SUM(L41:N41)</f>
        <v>30</v>
      </c>
      <c r="L41" s="23" t="n">
        <v>30</v>
      </c>
      <c r="M41" s="23" t="n">
        <v>0</v>
      </c>
      <c r="N41" s="23" t="n">
        <v>0</v>
      </c>
    </row>
    <row r="42" customFormat="false" ht="16.15" hidden="false" customHeight="false" outlineLevel="0" collapsed="false">
      <c r="A42" s="24" t="str">
        <f aca="false">A9</f>
        <v>СОШ 5</v>
      </c>
      <c r="B42" s="17" t="n">
        <f aca="false">C42+G42+K42</f>
        <v>649</v>
      </c>
      <c r="C42" s="29" t="n">
        <f aca="false">SUM(D42:F42)</f>
        <v>279</v>
      </c>
      <c r="D42" s="19" t="n">
        <v>270</v>
      </c>
      <c r="E42" s="19" t="n">
        <v>9</v>
      </c>
      <c r="F42" s="19" t="n">
        <v>0</v>
      </c>
      <c r="G42" s="30" t="n">
        <f aca="false">SUM(H42:J42)</f>
        <v>329</v>
      </c>
      <c r="H42" s="21" t="n">
        <v>306</v>
      </c>
      <c r="I42" s="21" t="n">
        <v>18</v>
      </c>
      <c r="J42" s="21" t="n">
        <v>5</v>
      </c>
      <c r="K42" s="31" t="n">
        <f aca="false">SUM(L42:N42)</f>
        <v>41</v>
      </c>
      <c r="L42" s="23" t="n">
        <v>41</v>
      </c>
      <c r="M42" s="23" t="n">
        <v>0</v>
      </c>
      <c r="N42" s="23" t="n">
        <v>0</v>
      </c>
    </row>
    <row r="43" customFormat="false" ht="16.15" hidden="false" customHeight="false" outlineLevel="0" collapsed="false">
      <c r="A43" s="24" t="str">
        <f aca="false">A10</f>
        <v>СОШ 6</v>
      </c>
      <c r="B43" s="17" t="n">
        <f aca="false">C43+G43+K43</f>
        <v>506</v>
      </c>
      <c r="C43" s="29" t="n">
        <f aca="false">SUM(D43:F43)</f>
        <v>188</v>
      </c>
      <c r="D43" s="19" t="n">
        <v>170</v>
      </c>
      <c r="E43" s="19" t="n">
        <v>10</v>
      </c>
      <c r="F43" s="19" t="n">
        <v>8</v>
      </c>
      <c r="G43" s="30" t="n">
        <f aca="false">SUM(H43:J43)</f>
        <v>268</v>
      </c>
      <c r="H43" s="21" t="n">
        <v>235</v>
      </c>
      <c r="I43" s="21" t="n">
        <v>30</v>
      </c>
      <c r="J43" s="21" t="n">
        <v>3</v>
      </c>
      <c r="K43" s="31" t="n">
        <f aca="false">SUM(L43:N43)</f>
        <v>50</v>
      </c>
      <c r="L43" s="23" t="n">
        <v>50</v>
      </c>
      <c r="M43" s="23" t="n">
        <v>0</v>
      </c>
      <c r="N43" s="23" t="n">
        <v>0</v>
      </c>
    </row>
    <row r="44" customFormat="false" ht="16.15" hidden="false" customHeight="false" outlineLevel="0" collapsed="false">
      <c r="A44" s="24" t="str">
        <f aca="false">A11</f>
        <v>СОШ 7</v>
      </c>
      <c r="B44" s="17" t="n">
        <f aca="false">C44+G44+K44</f>
        <v>1461</v>
      </c>
      <c r="C44" s="29" t="n">
        <f aca="false">SUM(D44:F44)</f>
        <v>618</v>
      </c>
      <c r="D44" s="19" t="n">
        <v>600</v>
      </c>
      <c r="E44" s="19" t="n">
        <v>8</v>
      </c>
      <c r="F44" s="19" t="n">
        <v>10</v>
      </c>
      <c r="G44" s="30" t="n">
        <f aca="false">SUM(H44:J44)</f>
        <v>726</v>
      </c>
      <c r="H44" s="21" t="n">
        <v>693</v>
      </c>
      <c r="I44" s="21" t="n">
        <v>32</v>
      </c>
      <c r="J44" s="21" t="n">
        <v>1</v>
      </c>
      <c r="K44" s="31" t="n">
        <f aca="false">SUM(L44:N44)</f>
        <v>117</v>
      </c>
      <c r="L44" s="23" t="n">
        <v>115</v>
      </c>
      <c r="M44" s="23" t="n">
        <v>2</v>
      </c>
      <c r="N44" s="23" t="n">
        <v>0</v>
      </c>
    </row>
    <row r="45" customFormat="false" ht="16.15" hidden="false" customHeight="false" outlineLevel="0" collapsed="false">
      <c r="A45" s="24" t="str">
        <f aca="false">A12</f>
        <v>СОШ 8</v>
      </c>
      <c r="B45" s="17" t="n">
        <f aca="false">C45+G45+K45</f>
        <v>373</v>
      </c>
      <c r="C45" s="29" t="n">
        <f aca="false">SUM(D45:F45)</f>
        <v>131</v>
      </c>
      <c r="D45" s="19" t="n">
        <v>120</v>
      </c>
      <c r="E45" s="19" t="n">
        <v>8</v>
      </c>
      <c r="F45" s="19" t="n">
        <v>3</v>
      </c>
      <c r="G45" s="30" t="n">
        <f aca="false">SUM(H45:J45)</f>
        <v>206</v>
      </c>
      <c r="H45" s="21" t="n">
        <v>180</v>
      </c>
      <c r="I45" s="21" t="n">
        <v>21</v>
      </c>
      <c r="J45" s="21" t="n">
        <v>5</v>
      </c>
      <c r="K45" s="31" t="n">
        <f aca="false">SUM(L45:N45)</f>
        <v>36</v>
      </c>
      <c r="L45" s="23" t="n">
        <v>35</v>
      </c>
      <c r="M45" s="23" t="n">
        <v>1</v>
      </c>
      <c r="N45" s="23" t="n">
        <v>0</v>
      </c>
    </row>
    <row r="46" customFormat="false" ht="16.15" hidden="false" customHeight="false" outlineLevel="0" collapsed="false">
      <c r="A46" s="24" t="str">
        <f aca="false">A13</f>
        <v>СОШ 9</v>
      </c>
      <c r="B46" s="17" t="n">
        <f aca="false">C46+G46+K46</f>
        <v>121</v>
      </c>
      <c r="C46" s="29" t="n">
        <f aca="false">SUM(D46:F46)</f>
        <v>44</v>
      </c>
      <c r="D46" s="19" t="n">
        <v>42</v>
      </c>
      <c r="E46" s="19" t="n">
        <v>0</v>
      </c>
      <c r="F46" s="19" t="n">
        <v>2</v>
      </c>
      <c r="G46" s="30" t="n">
        <f aca="false">SUM(H46:J46)</f>
        <v>68</v>
      </c>
      <c r="H46" s="21" t="n">
        <v>62</v>
      </c>
      <c r="I46" s="21" t="n">
        <v>5</v>
      </c>
      <c r="J46" s="21" t="n">
        <v>1</v>
      </c>
      <c r="K46" s="31" t="n">
        <f aca="false">SUM(L46:N46)</f>
        <v>9</v>
      </c>
      <c r="L46" s="23" t="n">
        <v>9</v>
      </c>
      <c r="M46" s="23" t="n">
        <v>0</v>
      </c>
      <c r="N46" s="23" t="n">
        <v>0</v>
      </c>
    </row>
    <row r="47" customFormat="false" ht="16.15" hidden="false" customHeight="false" outlineLevel="0" collapsed="false">
      <c r="A47" s="24" t="str">
        <f aca="false">A14</f>
        <v>СОШ 10</v>
      </c>
      <c r="B47" s="17" t="n">
        <f aca="false">C47+G47+K47</f>
        <v>88</v>
      </c>
      <c r="C47" s="29" t="n">
        <f aca="false">SUM(D47:F47)</f>
        <v>27</v>
      </c>
      <c r="D47" s="19" t="n">
        <v>26</v>
      </c>
      <c r="E47" s="19" t="n">
        <v>1</v>
      </c>
      <c r="F47" s="19" t="n">
        <v>0</v>
      </c>
      <c r="G47" s="30" t="n">
        <f aca="false">SUM(H47:J47)</f>
        <v>52</v>
      </c>
      <c r="H47" s="21" t="n">
        <v>48</v>
      </c>
      <c r="I47" s="21" t="n">
        <v>4</v>
      </c>
      <c r="J47" s="21" t="n">
        <v>0</v>
      </c>
      <c r="K47" s="31" t="n">
        <f aca="false">SUM(L47:N47)</f>
        <v>9</v>
      </c>
      <c r="L47" s="23" t="n">
        <v>8</v>
      </c>
      <c r="M47" s="23" t="n">
        <v>1</v>
      </c>
      <c r="N47" s="23" t="n">
        <v>0</v>
      </c>
    </row>
    <row r="48" customFormat="false" ht="16.15" hidden="false" customHeight="false" outlineLevel="0" collapsed="false">
      <c r="A48" s="24" t="str">
        <f aca="false">A15</f>
        <v>СОШ 11</v>
      </c>
      <c r="B48" s="17" t="n">
        <f aca="false">C48+G48+K48</f>
        <v>778</v>
      </c>
      <c r="C48" s="29" t="n">
        <f aca="false">SUM(D48:F48)</f>
        <v>292</v>
      </c>
      <c r="D48" s="19" t="n">
        <v>280</v>
      </c>
      <c r="E48" s="19" t="n">
        <v>12</v>
      </c>
      <c r="F48" s="19" t="n">
        <v>0</v>
      </c>
      <c r="G48" s="30" t="n">
        <f aca="false">SUM(H48:J48)</f>
        <v>421</v>
      </c>
      <c r="H48" s="21" t="n">
        <v>403</v>
      </c>
      <c r="I48" s="21" t="n">
        <v>14</v>
      </c>
      <c r="J48" s="21" t="n">
        <v>4</v>
      </c>
      <c r="K48" s="31" t="n">
        <f aca="false">SUM(L48:N48)</f>
        <v>65</v>
      </c>
      <c r="L48" s="23" t="n">
        <v>65</v>
      </c>
      <c r="M48" s="23" t="n">
        <v>0</v>
      </c>
      <c r="N48" s="23" t="n">
        <v>0</v>
      </c>
    </row>
    <row r="49" customFormat="false" ht="16.15" hidden="false" customHeight="false" outlineLevel="0" collapsed="false">
      <c r="A49" s="24" t="str">
        <f aca="false">A16</f>
        <v>СОШ 12</v>
      </c>
      <c r="B49" s="17" t="n">
        <f aca="false">C49+G49+K49</f>
        <v>577</v>
      </c>
      <c r="C49" s="29" t="n">
        <f aca="false">SUM(D49:F49)</f>
        <v>256</v>
      </c>
      <c r="D49" s="19" t="n">
        <v>241</v>
      </c>
      <c r="E49" s="19" t="n">
        <v>14</v>
      </c>
      <c r="F49" s="19" t="n">
        <v>1</v>
      </c>
      <c r="G49" s="30" t="n">
        <f aca="false">SUM(H49:J49)</f>
        <v>291</v>
      </c>
      <c r="H49" s="21" t="n">
        <v>250</v>
      </c>
      <c r="I49" s="21" t="n">
        <v>40</v>
      </c>
      <c r="J49" s="21" t="n">
        <v>1</v>
      </c>
      <c r="K49" s="31" t="n">
        <f aca="false">SUM(L49:N49)</f>
        <v>30</v>
      </c>
      <c r="L49" s="23" t="n">
        <v>30</v>
      </c>
      <c r="M49" s="23" t="n">
        <v>0</v>
      </c>
      <c r="N49" s="23" t="n">
        <v>0</v>
      </c>
    </row>
    <row r="50" customFormat="false" ht="16.15" hidden="false" customHeight="false" outlineLevel="0" collapsed="false">
      <c r="A50" s="24" t="str">
        <f aca="false">A17</f>
        <v>СОШ 13</v>
      </c>
      <c r="B50" s="17" t="n">
        <f aca="false">C50+G50+K50</f>
        <v>256</v>
      </c>
      <c r="C50" s="29" t="n">
        <f aca="false">SUM(D50:F50)</f>
        <v>114</v>
      </c>
      <c r="D50" s="19" t="n">
        <v>100</v>
      </c>
      <c r="E50" s="19" t="n">
        <v>13</v>
      </c>
      <c r="F50" s="19" t="n">
        <v>1</v>
      </c>
      <c r="G50" s="30" t="n">
        <f aca="false">SUM(H50:J50)</f>
        <v>132</v>
      </c>
      <c r="H50" s="21" t="n">
        <v>120</v>
      </c>
      <c r="I50" s="21" t="n">
        <v>10</v>
      </c>
      <c r="J50" s="21" t="n">
        <v>2</v>
      </c>
      <c r="K50" s="31" t="n">
        <f aca="false">SUM(L50:N50)</f>
        <v>10</v>
      </c>
      <c r="L50" s="23" t="n">
        <v>10</v>
      </c>
      <c r="M50" s="23" t="n">
        <v>0</v>
      </c>
      <c r="N50" s="23" t="n">
        <v>0</v>
      </c>
    </row>
    <row r="51" customFormat="false" ht="16.15" hidden="false" customHeight="false" outlineLevel="0" collapsed="false">
      <c r="A51" s="24" t="str">
        <f aca="false">A18</f>
        <v>СОШ 14</v>
      </c>
      <c r="B51" s="17" t="n">
        <f aca="false">C51+G51+K51</f>
        <v>925</v>
      </c>
      <c r="C51" s="29" t="n">
        <f aca="false">SUM(D51:F51)</f>
        <v>359</v>
      </c>
      <c r="D51" s="19" t="n">
        <v>350</v>
      </c>
      <c r="E51" s="19" t="n">
        <v>5</v>
      </c>
      <c r="F51" s="19" t="n">
        <v>4</v>
      </c>
      <c r="G51" s="30" t="n">
        <f aca="false">SUM(H51:J51)</f>
        <v>486</v>
      </c>
      <c r="H51" s="21" t="n">
        <v>460</v>
      </c>
      <c r="I51" s="21" t="n">
        <v>23</v>
      </c>
      <c r="J51" s="21" t="n">
        <v>3</v>
      </c>
      <c r="K51" s="31" t="n">
        <f aca="false">SUM(L51:N51)</f>
        <v>80</v>
      </c>
      <c r="L51" s="23" t="n">
        <v>80</v>
      </c>
      <c r="M51" s="23" t="n">
        <v>0</v>
      </c>
      <c r="N51" s="23" t="n">
        <v>0</v>
      </c>
    </row>
    <row r="52" customFormat="false" ht="16.15" hidden="false" customHeight="false" outlineLevel="0" collapsed="false">
      <c r="A52" s="24" t="str">
        <f aca="false">A19</f>
        <v>СОШ 15</v>
      </c>
      <c r="B52" s="17" t="n">
        <f aca="false">C52+G52+K52</f>
        <v>409</v>
      </c>
      <c r="C52" s="29" t="n">
        <f aca="false">SUM(D52:F52)</f>
        <v>182</v>
      </c>
      <c r="D52" s="19" t="n">
        <v>166</v>
      </c>
      <c r="E52" s="19" t="n">
        <v>15</v>
      </c>
      <c r="F52" s="19" t="n">
        <v>1</v>
      </c>
      <c r="G52" s="30" t="n">
        <f aca="false">SUM(H52:J52)</f>
        <v>201</v>
      </c>
      <c r="H52" s="21" t="n">
        <v>163</v>
      </c>
      <c r="I52" s="21" t="n">
        <v>30</v>
      </c>
      <c r="J52" s="21" t="n">
        <v>8</v>
      </c>
      <c r="K52" s="31" t="n">
        <f aca="false">SUM(L52:N52)</f>
        <v>26</v>
      </c>
      <c r="L52" s="23" t="n">
        <v>26</v>
      </c>
      <c r="M52" s="23" t="n">
        <v>0</v>
      </c>
      <c r="N52" s="23" t="n">
        <v>0</v>
      </c>
    </row>
    <row r="53" customFormat="false" ht="16.15" hidden="false" customHeight="false" outlineLevel="0" collapsed="false">
      <c r="A53" s="24" t="str">
        <f aca="false">A20</f>
        <v>СОШ 16</v>
      </c>
      <c r="B53" s="17" t="n">
        <f aca="false">C53+G53+K53</f>
        <v>784</v>
      </c>
      <c r="C53" s="29" t="n">
        <f aca="false">SUM(D53:F53)</f>
        <v>293</v>
      </c>
      <c r="D53" s="19" t="n">
        <v>277</v>
      </c>
      <c r="E53" s="19" t="n">
        <v>12</v>
      </c>
      <c r="F53" s="19" t="n">
        <v>4</v>
      </c>
      <c r="G53" s="30" t="n">
        <f aca="false">SUM(H53:J53)</f>
        <v>424</v>
      </c>
      <c r="H53" s="21" t="n">
        <v>370</v>
      </c>
      <c r="I53" s="21" t="n">
        <v>36</v>
      </c>
      <c r="J53" s="21" t="n">
        <v>18</v>
      </c>
      <c r="K53" s="31" t="n">
        <f aca="false">SUM(L53:N53)</f>
        <v>67</v>
      </c>
      <c r="L53" s="23" t="n">
        <v>66</v>
      </c>
      <c r="M53" s="23" t="n">
        <v>1</v>
      </c>
      <c r="N53" s="23" t="n">
        <v>0</v>
      </c>
    </row>
    <row r="54" customFormat="false" ht="16.15" hidden="false" customHeight="false" outlineLevel="0" collapsed="false">
      <c r="A54" s="24" t="str">
        <f aca="false">A21</f>
        <v>СОШ 17</v>
      </c>
      <c r="B54" s="17" t="n">
        <f aca="false">C54+G54+K54</f>
        <v>882</v>
      </c>
      <c r="C54" s="29" t="n">
        <f aca="false">SUM(D54:F54)</f>
        <v>399</v>
      </c>
      <c r="D54" s="19" t="n">
        <v>380</v>
      </c>
      <c r="E54" s="19" t="n">
        <v>15</v>
      </c>
      <c r="F54" s="19" t="n">
        <v>4</v>
      </c>
      <c r="G54" s="30" t="n">
        <f aca="false">SUM(H54:J54)</f>
        <v>412</v>
      </c>
      <c r="H54" s="21" t="n">
        <v>390</v>
      </c>
      <c r="I54" s="21" t="n">
        <v>17</v>
      </c>
      <c r="J54" s="21" t="n">
        <v>5</v>
      </c>
      <c r="K54" s="31" t="n">
        <f aca="false">SUM(L54:N54)</f>
        <v>71</v>
      </c>
      <c r="L54" s="23" t="n">
        <v>71</v>
      </c>
      <c r="M54" s="23" t="n">
        <v>0</v>
      </c>
      <c r="N54" s="23" t="n">
        <v>0</v>
      </c>
    </row>
    <row r="55" customFormat="false" ht="16.15" hidden="false" customHeight="false" outlineLevel="0" collapsed="false">
      <c r="A55" s="24" t="str">
        <f aca="false">A22</f>
        <v>СОШ 18</v>
      </c>
      <c r="B55" s="17" t="n">
        <f aca="false">C55+G55+K55</f>
        <v>512</v>
      </c>
      <c r="C55" s="29" t="n">
        <f aca="false">SUM(D55:F55)</f>
        <v>207</v>
      </c>
      <c r="D55" s="19" t="n">
        <v>193</v>
      </c>
      <c r="E55" s="19" t="n">
        <v>10</v>
      </c>
      <c r="F55" s="19" t="n">
        <v>4</v>
      </c>
      <c r="G55" s="30" t="n">
        <f aca="false">SUM(H55:J55)</f>
        <v>280</v>
      </c>
      <c r="H55" s="21" t="n">
        <v>250</v>
      </c>
      <c r="I55" s="21" t="n">
        <v>22</v>
      </c>
      <c r="J55" s="21" t="n">
        <v>8</v>
      </c>
      <c r="K55" s="31" t="n">
        <f aca="false">SUM(L55:N55)</f>
        <v>25</v>
      </c>
      <c r="L55" s="23" t="n">
        <v>25</v>
      </c>
      <c r="M55" s="23" t="n">
        <v>0</v>
      </c>
      <c r="N55" s="23" t="n">
        <v>0</v>
      </c>
    </row>
    <row r="56" customFormat="false" ht="16.15" hidden="false" customHeight="false" outlineLevel="0" collapsed="false">
      <c r="A56" s="24" t="str">
        <f aca="false">A23</f>
        <v>СОШ 19</v>
      </c>
      <c r="B56" s="17" t="n">
        <f aca="false">C56+G56+K56</f>
        <v>249</v>
      </c>
      <c r="C56" s="29" t="n">
        <f aca="false">SUM(D56:F56)</f>
        <v>106</v>
      </c>
      <c r="D56" s="19" t="n">
        <v>103</v>
      </c>
      <c r="E56" s="19" t="n">
        <v>3</v>
      </c>
      <c r="F56" s="19" t="n">
        <v>0</v>
      </c>
      <c r="G56" s="30" t="n">
        <f aca="false">SUM(H56:J56)</f>
        <v>118</v>
      </c>
      <c r="H56" s="21" t="n">
        <v>110</v>
      </c>
      <c r="I56" s="21" t="n">
        <v>7</v>
      </c>
      <c r="J56" s="21" t="n">
        <v>1</v>
      </c>
      <c r="K56" s="31" t="n">
        <f aca="false">SUM(L56:N56)</f>
        <v>25</v>
      </c>
      <c r="L56" s="23" t="n">
        <v>25</v>
      </c>
      <c r="M56" s="23" t="n">
        <v>0</v>
      </c>
      <c r="N56" s="23" t="n">
        <v>0</v>
      </c>
    </row>
    <row r="57" customFormat="false" ht="16.15" hidden="false" customHeight="false" outlineLevel="0" collapsed="false">
      <c r="A57" s="24" t="str">
        <f aca="false">A24</f>
        <v>СОШ 20</v>
      </c>
      <c r="B57" s="17" t="n">
        <f aca="false">C57+G57+K57</f>
        <v>922</v>
      </c>
      <c r="C57" s="29" t="n">
        <f aca="false">SUM(D57:F57)</f>
        <v>384</v>
      </c>
      <c r="D57" s="19" t="n">
        <v>375</v>
      </c>
      <c r="E57" s="19" t="n">
        <v>9</v>
      </c>
      <c r="F57" s="19" t="n">
        <v>0</v>
      </c>
      <c r="G57" s="30" t="n">
        <f aca="false">SUM(H57:J57)</f>
        <v>463</v>
      </c>
      <c r="H57" s="21" t="n">
        <v>441</v>
      </c>
      <c r="I57" s="21" t="n">
        <v>19</v>
      </c>
      <c r="J57" s="21" t="n">
        <v>3</v>
      </c>
      <c r="K57" s="31" t="n">
        <f aca="false">SUM(L57:N57)</f>
        <v>75</v>
      </c>
      <c r="L57" s="23" t="n">
        <v>75</v>
      </c>
      <c r="M57" s="23" t="n">
        <v>0</v>
      </c>
      <c r="N57" s="23" t="n">
        <v>0</v>
      </c>
    </row>
    <row r="58" customFormat="false" ht="16.15" hidden="false" customHeight="false" outlineLevel="0" collapsed="false">
      <c r="A58" s="24" t="str">
        <f aca="false">A25</f>
        <v>СОШ 21</v>
      </c>
      <c r="B58" s="17" t="n">
        <f aca="false">C58+G58+K58</f>
        <v>245</v>
      </c>
      <c r="C58" s="29" t="n">
        <f aca="false">SUM(D58:F58)</f>
        <v>97</v>
      </c>
      <c r="D58" s="19" t="n">
        <v>92</v>
      </c>
      <c r="E58" s="19" t="n">
        <v>5</v>
      </c>
      <c r="F58" s="19" t="n">
        <v>0</v>
      </c>
      <c r="G58" s="30" t="n">
        <f aca="false">SUM(H58:J58)</f>
        <v>126</v>
      </c>
      <c r="H58" s="21" t="n">
        <v>120</v>
      </c>
      <c r="I58" s="21" t="n">
        <v>4</v>
      </c>
      <c r="J58" s="21" t="n">
        <v>2</v>
      </c>
      <c r="K58" s="31" t="n">
        <f aca="false">SUM(L58:N58)</f>
        <v>22</v>
      </c>
      <c r="L58" s="23" t="n">
        <v>22</v>
      </c>
      <c r="M58" s="23" t="n">
        <v>0</v>
      </c>
      <c r="N58" s="23" t="n">
        <v>0</v>
      </c>
    </row>
    <row r="59" customFormat="false" ht="16.15" hidden="false" customHeight="false" outlineLevel="0" collapsed="false">
      <c r="A59" s="24" t="str">
        <f aca="false">A26</f>
        <v>СОШ 44</v>
      </c>
      <c r="B59" s="17" t="n">
        <f aca="false">C59+G59+K59</f>
        <v>578</v>
      </c>
      <c r="C59" s="29" t="n">
        <f aca="false">SUM(D59:F59)</f>
        <v>233</v>
      </c>
      <c r="D59" s="19" t="n">
        <v>226</v>
      </c>
      <c r="E59" s="19" t="n">
        <v>4</v>
      </c>
      <c r="F59" s="19" t="n">
        <v>3</v>
      </c>
      <c r="G59" s="30" t="n">
        <f aca="false">SUM(H59:J59)</f>
        <v>290</v>
      </c>
      <c r="H59" s="21" t="n">
        <v>276</v>
      </c>
      <c r="I59" s="21" t="n">
        <v>11</v>
      </c>
      <c r="J59" s="21" t="n">
        <v>3</v>
      </c>
      <c r="K59" s="31" t="n">
        <f aca="false">SUM(L59:N59)</f>
        <v>55</v>
      </c>
      <c r="L59" s="23" t="n">
        <v>55</v>
      </c>
      <c r="M59" s="23" t="n">
        <v>0</v>
      </c>
      <c r="N59" s="23" t="n">
        <v>0</v>
      </c>
    </row>
    <row r="60" customFormat="false" ht="16.15" hidden="false" customHeight="false" outlineLevel="0" collapsed="false">
      <c r="A60" s="24" t="str">
        <f aca="false">A27</f>
        <v>Лицей 45</v>
      </c>
      <c r="B60" s="17" t="n">
        <f aca="false">C60+G60+K60</f>
        <v>465</v>
      </c>
      <c r="C60" s="29" t="n">
        <f aca="false">SUM(D60:F60)</f>
        <v>185</v>
      </c>
      <c r="D60" s="19" t="n">
        <v>185</v>
      </c>
      <c r="E60" s="19" t="n">
        <v>0</v>
      </c>
      <c r="F60" s="19" t="n">
        <v>0</v>
      </c>
      <c r="G60" s="30" t="n">
        <f aca="false">SUM(H60:J60)</f>
        <v>225</v>
      </c>
      <c r="H60" s="21" t="n">
        <v>225</v>
      </c>
      <c r="I60" s="21" t="n">
        <v>0</v>
      </c>
      <c r="J60" s="21" t="n">
        <v>0</v>
      </c>
      <c r="K60" s="31" t="n">
        <f aca="false">SUM(L60:N60)</f>
        <v>55</v>
      </c>
      <c r="L60" s="23" t="n">
        <v>55</v>
      </c>
      <c r="M60" s="23" t="n">
        <v>0</v>
      </c>
      <c r="N60" s="23" t="n">
        <v>0</v>
      </c>
    </row>
    <row r="61" customFormat="false" ht="16.15" hidden="false" customHeight="false" outlineLevel="0" collapsed="false">
      <c r="A61" s="24" t="str">
        <f aca="false">A28</f>
        <v>ОСОШ 1</v>
      </c>
      <c r="B61" s="17" t="n">
        <f aca="false">C61+G61+K61</f>
        <v>165</v>
      </c>
      <c r="C61" s="29" t="n">
        <f aca="false">SUM(D61:F61)</f>
        <v>0</v>
      </c>
      <c r="D61" s="19" t="n">
        <v>0</v>
      </c>
      <c r="E61" s="19" t="n">
        <v>0</v>
      </c>
      <c r="F61" s="19" t="n">
        <v>0</v>
      </c>
      <c r="G61" s="30" t="n">
        <f aca="false">SUM(H61:J61)</f>
        <v>50</v>
      </c>
      <c r="H61" s="21" t="n">
        <v>50</v>
      </c>
      <c r="I61" s="21" t="n">
        <v>0</v>
      </c>
      <c r="J61" s="21" t="n">
        <v>0</v>
      </c>
      <c r="K61" s="31" t="n">
        <f aca="false">SUM(L61:N61)</f>
        <v>115</v>
      </c>
      <c r="L61" s="23" t="n">
        <v>115</v>
      </c>
      <c r="M61" s="23" t="n">
        <v>0</v>
      </c>
      <c r="N61" s="23" t="n">
        <v>0</v>
      </c>
    </row>
    <row r="62" customFormat="false" ht="16.15" hidden="false" customHeight="false" outlineLevel="0" collapsed="false">
      <c r="A62" s="24" t="str">
        <f aca="false">A29</f>
        <v>СОШ 43</v>
      </c>
      <c r="B62" s="17" t="n">
        <f aca="false">C62+G62+K62</f>
        <v>270</v>
      </c>
      <c r="C62" s="29" t="n">
        <f aca="false">SUM(D62:F62)</f>
        <v>99</v>
      </c>
      <c r="D62" s="19" t="n">
        <v>90</v>
      </c>
      <c r="E62" s="19" t="n">
        <v>8</v>
      </c>
      <c r="F62" s="19" t="n">
        <v>1</v>
      </c>
      <c r="G62" s="30" t="n">
        <f aca="false">SUM(H62:J62)</f>
        <v>163</v>
      </c>
      <c r="H62" s="21" t="n">
        <v>140</v>
      </c>
      <c r="I62" s="21" t="n">
        <v>22</v>
      </c>
      <c r="J62" s="21" t="n">
        <v>1</v>
      </c>
      <c r="K62" s="31" t="n">
        <f aca="false">SUM(L62:N62)</f>
        <v>8</v>
      </c>
      <c r="L62" s="23" t="n">
        <v>8</v>
      </c>
      <c r="M62" s="23" t="n">
        <v>0</v>
      </c>
      <c r="N62" s="23" t="n">
        <v>0</v>
      </c>
    </row>
    <row r="63" s="1" customFormat="true" ht="16.15" hidden="false" customHeight="false" outlineLevel="0" collapsed="false">
      <c r="A63" s="17" t="str">
        <f aca="false">A30</f>
        <v>итого</v>
      </c>
      <c r="B63" s="32" t="n">
        <f aca="false">SUM(B38:B62)</f>
        <v>13523</v>
      </c>
      <c r="C63" s="29" t="n">
        <f aca="false">SUM(C38:C62)</f>
        <v>5418</v>
      </c>
      <c r="D63" s="29" t="n">
        <f aca="false">SUM(D38:D62)</f>
        <v>5166</v>
      </c>
      <c r="E63" s="29" t="n">
        <f aca="false">SUM(E38:E62)</f>
        <v>193</v>
      </c>
      <c r="F63" s="29" t="n">
        <f aca="false">SUM(F38:F62)</f>
        <v>59</v>
      </c>
      <c r="G63" s="30" t="n">
        <f aca="false">SUM(G38:G62)</f>
        <v>6932</v>
      </c>
      <c r="H63" s="30" t="n">
        <f aca="false">SUM(H38:H62)</f>
        <v>6399</v>
      </c>
      <c r="I63" s="30" t="n">
        <f aca="false">SUM(I38:I62)</f>
        <v>432</v>
      </c>
      <c r="J63" s="30" t="n">
        <f aca="false">SUM(J38:J62)</f>
        <v>101</v>
      </c>
      <c r="K63" s="31" t="n">
        <f aca="false">SUM(K38:K62)</f>
        <v>1173</v>
      </c>
      <c r="L63" s="31" t="n">
        <f aca="false">SUM(L38:L62)</f>
        <v>1166</v>
      </c>
      <c r="M63" s="31" t="n">
        <f aca="false">SUM(M38:M62)</f>
        <v>7</v>
      </c>
      <c r="N63" s="31" t="n">
        <f aca="false">SUM(N38:N62)</f>
        <v>0</v>
      </c>
      <c r="AMJ63" s="0"/>
    </row>
    <row r="66" customFormat="false" ht="13.8" hidden="false" customHeight="false" outlineLevel="0" collapsed="false">
      <c r="A66" s="26" t="s">
        <v>42</v>
      </c>
      <c r="B66" s="27"/>
      <c r="C66" s="28" t="s">
        <v>1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customFormat="false" ht="13.8" hidden="false" customHeight="false" outlineLevel="0" collapsed="false">
      <c r="A67" s="26"/>
      <c r="B67" s="28" t="s">
        <v>2</v>
      </c>
      <c r="C67" s="8" t="s">
        <v>3</v>
      </c>
      <c r="D67" s="8"/>
      <c r="E67" s="8"/>
      <c r="F67" s="8"/>
      <c r="G67" s="10" t="s">
        <v>4</v>
      </c>
      <c r="H67" s="10"/>
      <c r="I67" s="10"/>
      <c r="J67" s="10"/>
      <c r="K67" s="12" t="s">
        <v>5</v>
      </c>
      <c r="L67" s="12"/>
      <c r="M67" s="12"/>
      <c r="N67" s="12"/>
    </row>
    <row r="68" customFormat="false" ht="13.8" hidden="false" customHeight="false" outlineLevel="0" collapsed="false">
      <c r="A68" s="26"/>
      <c r="B68" s="28"/>
      <c r="C68" s="33" t="s">
        <v>6</v>
      </c>
      <c r="D68" s="8" t="s">
        <v>7</v>
      </c>
      <c r="E68" s="8"/>
      <c r="F68" s="8"/>
      <c r="G68" s="34" t="s">
        <v>6</v>
      </c>
      <c r="H68" s="10" t="s">
        <v>7</v>
      </c>
      <c r="I68" s="10"/>
      <c r="J68" s="10"/>
      <c r="K68" s="35" t="s">
        <v>6</v>
      </c>
      <c r="L68" s="12" t="s">
        <v>7</v>
      </c>
      <c r="M68" s="12"/>
      <c r="N68" s="12"/>
    </row>
    <row r="69" customFormat="false" ht="164.25" hidden="false" customHeight="true" outlineLevel="0" collapsed="false">
      <c r="A69" s="26"/>
      <c r="B69" s="28"/>
      <c r="C69" s="33"/>
      <c r="D69" s="13" t="s">
        <v>8</v>
      </c>
      <c r="E69" s="13" t="s">
        <v>9</v>
      </c>
      <c r="F69" s="13" t="s">
        <v>10</v>
      </c>
      <c r="G69" s="34"/>
      <c r="H69" s="14" t="s">
        <v>11</v>
      </c>
      <c r="I69" s="14" t="s">
        <v>12</v>
      </c>
      <c r="J69" s="14" t="s">
        <v>10</v>
      </c>
      <c r="K69" s="35"/>
      <c r="L69" s="15" t="s">
        <v>13</v>
      </c>
      <c r="M69" s="15" t="s">
        <v>14</v>
      </c>
      <c r="N69" s="15" t="s">
        <v>10</v>
      </c>
    </row>
    <row r="70" customFormat="false" ht="16.15" hidden="false" customHeight="false" outlineLevel="0" collapsed="false">
      <c r="A70" s="24" t="str">
        <f aca="false">A38</f>
        <v>СОШ 1</v>
      </c>
      <c r="B70" s="17" t="n">
        <f aca="false">C70+G70+K70</f>
        <v>480</v>
      </c>
      <c r="C70" s="29" t="n">
        <f aca="false">SUM(D70:F70)</f>
        <v>194</v>
      </c>
      <c r="D70" s="19" t="n">
        <v>170</v>
      </c>
      <c r="E70" s="19" t="n">
        <v>16</v>
      </c>
      <c r="F70" s="19" t="n">
        <v>8</v>
      </c>
      <c r="G70" s="30" t="n">
        <f aca="false">SUM(H70:J70)</f>
        <v>256</v>
      </c>
      <c r="H70" s="21" t="n">
        <v>230</v>
      </c>
      <c r="I70" s="21" t="n">
        <v>16</v>
      </c>
      <c r="J70" s="21" t="n">
        <v>10</v>
      </c>
      <c r="K70" s="31" t="n">
        <f aca="false">SUM(L70:N70)</f>
        <v>30</v>
      </c>
      <c r="L70" s="23" t="n">
        <v>30</v>
      </c>
      <c r="M70" s="23" t="n">
        <v>0</v>
      </c>
      <c r="N70" s="23" t="n">
        <v>0</v>
      </c>
    </row>
    <row r="71" customFormat="false" ht="17.35" hidden="false" customHeight="false" outlineLevel="0" collapsed="false">
      <c r="A71" s="24" t="str">
        <f aca="false">A39</f>
        <v>СОШ 2</v>
      </c>
      <c r="B71" s="17" t="n">
        <f aca="false">C71+G71+K71</f>
        <v>604</v>
      </c>
      <c r="C71" s="29" t="n">
        <f aca="false">SUM(D71:F71)</f>
        <v>253</v>
      </c>
      <c r="D71" s="19" t="n">
        <v>230</v>
      </c>
      <c r="E71" s="19" t="n">
        <v>18</v>
      </c>
      <c r="F71" s="19" t="n">
        <v>5</v>
      </c>
      <c r="G71" s="30" t="n">
        <f aca="false">SUM(H71:J71)</f>
        <v>311</v>
      </c>
      <c r="H71" s="21" t="n">
        <v>275</v>
      </c>
      <c r="I71" s="21" t="n">
        <v>22</v>
      </c>
      <c r="J71" s="36" t="n">
        <v>14</v>
      </c>
      <c r="K71" s="31" t="n">
        <f aca="false">SUM(L71:N71)</f>
        <v>40</v>
      </c>
      <c r="L71" s="23" t="n">
        <v>40</v>
      </c>
      <c r="M71" s="23" t="n">
        <v>0</v>
      </c>
      <c r="N71" s="23" t="n">
        <v>0</v>
      </c>
    </row>
    <row r="72" customFormat="false" ht="16.15" hidden="false" customHeight="false" outlineLevel="0" collapsed="false">
      <c r="A72" s="24" t="str">
        <f aca="false">A40</f>
        <v>Лицей  3</v>
      </c>
      <c r="B72" s="17" t="n">
        <f aca="false">C72+G72+K72</f>
        <v>705</v>
      </c>
      <c r="C72" s="29" t="n">
        <f aca="false">SUM(D72:F72)</f>
        <v>280</v>
      </c>
      <c r="D72" s="19" t="n">
        <v>280</v>
      </c>
      <c r="E72" s="19" t="n">
        <v>0</v>
      </c>
      <c r="F72" s="19" t="n">
        <v>0</v>
      </c>
      <c r="G72" s="30" t="n">
        <f aca="false">SUM(H72:J72)</f>
        <v>335</v>
      </c>
      <c r="H72" s="21" t="n">
        <v>332</v>
      </c>
      <c r="I72" s="21" t="n">
        <v>3</v>
      </c>
      <c r="J72" s="21" t="n">
        <v>0</v>
      </c>
      <c r="K72" s="31" t="n">
        <f aca="false">SUM(L72:N72)</f>
        <v>90</v>
      </c>
      <c r="L72" s="23" t="n">
        <v>90</v>
      </c>
      <c r="M72" s="23" t="n">
        <v>0</v>
      </c>
      <c r="N72" s="23" t="n">
        <v>0</v>
      </c>
    </row>
    <row r="73" customFormat="false" ht="16.15" hidden="false" customHeight="false" outlineLevel="0" collapsed="false">
      <c r="A73" s="24" t="str">
        <f aca="false">A41</f>
        <v>СОШ 4</v>
      </c>
      <c r="B73" s="17" t="n">
        <f aca="false">C73+G73+K73</f>
        <v>570</v>
      </c>
      <c r="C73" s="29" t="n">
        <f aca="false">SUM(D73:F73)</f>
        <v>229</v>
      </c>
      <c r="D73" s="19" t="n">
        <v>220</v>
      </c>
      <c r="E73" s="19" t="n">
        <v>8</v>
      </c>
      <c r="F73" s="19" t="n">
        <v>1</v>
      </c>
      <c r="G73" s="30" t="n">
        <f aca="false">SUM(H73:J73)</f>
        <v>311</v>
      </c>
      <c r="H73" s="21" t="n">
        <v>280</v>
      </c>
      <c r="I73" s="21" t="n">
        <v>28</v>
      </c>
      <c r="J73" s="21" t="n">
        <v>3</v>
      </c>
      <c r="K73" s="31" t="n">
        <f aca="false">SUM(L73:N73)</f>
        <v>30</v>
      </c>
      <c r="L73" s="23" t="n">
        <v>30</v>
      </c>
      <c r="M73" s="23" t="n">
        <v>0</v>
      </c>
      <c r="N73" s="23" t="n">
        <v>0</v>
      </c>
    </row>
    <row r="74" customFormat="false" ht="16.15" hidden="false" customHeight="false" outlineLevel="0" collapsed="false">
      <c r="A74" s="24" t="str">
        <f aca="false">A42</f>
        <v>СОШ 5</v>
      </c>
      <c r="B74" s="17" t="n">
        <f aca="false">C74+G74+K74</f>
        <v>653</v>
      </c>
      <c r="C74" s="29" t="n">
        <f aca="false">SUM(D74:F74)</f>
        <v>282</v>
      </c>
      <c r="D74" s="19" t="n">
        <v>270</v>
      </c>
      <c r="E74" s="19" t="n">
        <v>12</v>
      </c>
      <c r="F74" s="19" t="n">
        <v>0</v>
      </c>
      <c r="G74" s="30" t="n">
        <f aca="false">SUM(H74:J74)</f>
        <v>326</v>
      </c>
      <c r="H74" s="21" t="n">
        <v>300</v>
      </c>
      <c r="I74" s="21" t="n">
        <v>21</v>
      </c>
      <c r="J74" s="21" t="n">
        <v>5</v>
      </c>
      <c r="K74" s="31" t="n">
        <f aca="false">SUM(L74:N74)</f>
        <v>45</v>
      </c>
      <c r="L74" s="23" t="n">
        <v>45</v>
      </c>
      <c r="M74" s="23" t="n">
        <v>0</v>
      </c>
      <c r="N74" s="23" t="n">
        <v>0</v>
      </c>
    </row>
    <row r="75" customFormat="false" ht="16.15" hidden="false" customHeight="false" outlineLevel="0" collapsed="false">
      <c r="A75" s="24" t="str">
        <f aca="false">A43</f>
        <v>СОШ 6</v>
      </c>
      <c r="B75" s="17" t="n">
        <f aca="false">C75+G75+K75</f>
        <v>506</v>
      </c>
      <c r="C75" s="29" t="n">
        <f aca="false">SUM(D75:F75)</f>
        <v>188</v>
      </c>
      <c r="D75" s="19" t="n">
        <v>170</v>
      </c>
      <c r="E75" s="19" t="n">
        <v>10</v>
      </c>
      <c r="F75" s="19" t="n">
        <v>8</v>
      </c>
      <c r="G75" s="30" t="n">
        <f aca="false">SUM(H75:J75)</f>
        <v>268</v>
      </c>
      <c r="H75" s="21" t="n">
        <v>235</v>
      </c>
      <c r="I75" s="21" t="n">
        <v>30</v>
      </c>
      <c r="J75" s="21" t="n">
        <v>3</v>
      </c>
      <c r="K75" s="31" t="n">
        <f aca="false">SUM(L75:N75)</f>
        <v>50</v>
      </c>
      <c r="L75" s="23" t="n">
        <v>50</v>
      </c>
      <c r="M75" s="23" t="n">
        <v>0</v>
      </c>
      <c r="N75" s="23" t="n">
        <v>0</v>
      </c>
    </row>
    <row r="76" customFormat="false" ht="16.15" hidden="false" customHeight="false" outlineLevel="0" collapsed="false">
      <c r="A76" s="24" t="str">
        <f aca="false">A44</f>
        <v>СОШ 7</v>
      </c>
      <c r="B76" s="17" t="n">
        <f aca="false">C76+G76+K76</f>
        <v>1464</v>
      </c>
      <c r="C76" s="29" t="n">
        <f aca="false">SUM(D76:F76)</f>
        <v>618</v>
      </c>
      <c r="D76" s="19" t="n">
        <v>600</v>
      </c>
      <c r="E76" s="19" t="n">
        <v>8</v>
      </c>
      <c r="F76" s="19" t="n">
        <v>10</v>
      </c>
      <c r="G76" s="30" t="n">
        <f aca="false">SUM(H76:J76)</f>
        <v>726</v>
      </c>
      <c r="H76" s="21" t="n">
        <v>693</v>
      </c>
      <c r="I76" s="21" t="n">
        <v>32</v>
      </c>
      <c r="J76" s="21" t="n">
        <v>1</v>
      </c>
      <c r="K76" s="31" t="n">
        <v>120</v>
      </c>
      <c r="L76" s="23" t="n">
        <v>120</v>
      </c>
      <c r="M76" s="23" t="n">
        <v>0</v>
      </c>
      <c r="N76" s="23" t="n">
        <v>0</v>
      </c>
    </row>
    <row r="77" customFormat="false" ht="16.15" hidden="false" customHeight="false" outlineLevel="0" collapsed="false">
      <c r="A77" s="24" t="str">
        <f aca="false">A45</f>
        <v>СОШ 8</v>
      </c>
      <c r="B77" s="17" t="n">
        <f aca="false">C77+G77+K77</f>
        <v>372</v>
      </c>
      <c r="C77" s="29" t="n">
        <f aca="false">SUM(D77:F77)</f>
        <v>131</v>
      </c>
      <c r="D77" s="19" t="n">
        <v>120</v>
      </c>
      <c r="E77" s="19" t="n">
        <v>8</v>
      </c>
      <c r="F77" s="19" t="n">
        <v>3</v>
      </c>
      <c r="G77" s="30" t="n">
        <f aca="false">SUM(H77:J77)</f>
        <v>206</v>
      </c>
      <c r="H77" s="21" t="n">
        <v>180</v>
      </c>
      <c r="I77" s="21" t="n">
        <v>21</v>
      </c>
      <c r="J77" s="21" t="n">
        <v>5</v>
      </c>
      <c r="K77" s="31" t="n">
        <f aca="false">SUM(L77:N77)</f>
        <v>35</v>
      </c>
      <c r="L77" s="23" t="n">
        <v>35</v>
      </c>
      <c r="M77" s="23" t="n">
        <v>0</v>
      </c>
      <c r="N77" s="23" t="n">
        <v>0</v>
      </c>
    </row>
    <row r="78" customFormat="false" ht="16.15" hidden="false" customHeight="false" outlineLevel="0" collapsed="false">
      <c r="A78" s="24" t="str">
        <f aca="false">A46</f>
        <v>СОШ 9</v>
      </c>
      <c r="B78" s="17" t="n">
        <f aca="false">C78+G78+K78</f>
        <v>128</v>
      </c>
      <c r="C78" s="29" t="n">
        <f aca="false">SUM(D78:F78)</f>
        <v>47</v>
      </c>
      <c r="D78" s="19" t="n">
        <v>45</v>
      </c>
      <c r="E78" s="19" t="n">
        <v>0</v>
      </c>
      <c r="F78" s="19" t="n">
        <v>2</v>
      </c>
      <c r="G78" s="30" t="n">
        <f aca="false">SUM(H78:J78)</f>
        <v>71</v>
      </c>
      <c r="H78" s="21" t="n">
        <v>65</v>
      </c>
      <c r="I78" s="21" t="n">
        <v>5</v>
      </c>
      <c r="J78" s="21" t="n">
        <v>1</v>
      </c>
      <c r="K78" s="31" t="n">
        <f aca="false">SUM(L78:N78)</f>
        <v>10</v>
      </c>
      <c r="L78" s="23" t="n">
        <v>10</v>
      </c>
      <c r="M78" s="23" t="n">
        <v>0</v>
      </c>
      <c r="N78" s="23" t="n">
        <v>0</v>
      </c>
    </row>
    <row r="79" customFormat="false" ht="16.15" hidden="false" customHeight="false" outlineLevel="0" collapsed="false">
      <c r="A79" s="24" t="str">
        <f aca="false">A47</f>
        <v>СОШ 10</v>
      </c>
      <c r="B79" s="17" t="n">
        <f aca="false">C79+G79+K79</f>
        <v>91</v>
      </c>
      <c r="C79" s="29" t="n">
        <f aca="false">SUM(D79:F79)</f>
        <v>29</v>
      </c>
      <c r="D79" s="19" t="n">
        <v>28</v>
      </c>
      <c r="E79" s="19" t="n">
        <v>1</v>
      </c>
      <c r="F79" s="19" t="n">
        <v>0</v>
      </c>
      <c r="G79" s="30" t="n">
        <f aca="false">SUM(H79:J79)</f>
        <v>54</v>
      </c>
      <c r="H79" s="21" t="n">
        <v>50</v>
      </c>
      <c r="I79" s="21" t="n">
        <v>4</v>
      </c>
      <c r="J79" s="21" t="n">
        <v>0</v>
      </c>
      <c r="K79" s="31" t="n">
        <f aca="false">SUM(L79:N79)</f>
        <v>8</v>
      </c>
      <c r="L79" s="23" t="n">
        <v>8</v>
      </c>
      <c r="M79" s="23" t="n">
        <v>0</v>
      </c>
      <c r="N79" s="23" t="n">
        <v>0</v>
      </c>
    </row>
    <row r="80" customFormat="false" ht="16.15" hidden="false" customHeight="false" outlineLevel="0" collapsed="false">
      <c r="A80" s="24" t="str">
        <f aca="false">A48</f>
        <v>СОШ 11</v>
      </c>
      <c r="B80" s="17" t="n">
        <f aca="false">C80+G80+K80</f>
        <v>783</v>
      </c>
      <c r="C80" s="29" t="n">
        <f aca="false">SUM(D80:F80)</f>
        <v>292</v>
      </c>
      <c r="D80" s="19" t="n">
        <v>280</v>
      </c>
      <c r="E80" s="19" t="n">
        <v>12</v>
      </c>
      <c r="F80" s="19" t="n">
        <v>0</v>
      </c>
      <c r="G80" s="30" t="n">
        <f aca="false">SUM(H80:J80)</f>
        <v>421</v>
      </c>
      <c r="H80" s="21" t="n">
        <v>403</v>
      </c>
      <c r="I80" s="21" t="n">
        <v>14</v>
      </c>
      <c r="J80" s="21" t="n">
        <v>4</v>
      </c>
      <c r="K80" s="31" t="n">
        <v>70</v>
      </c>
      <c r="L80" s="23" t="n">
        <v>70</v>
      </c>
      <c r="M80" s="23" t="n">
        <v>0</v>
      </c>
      <c r="N80" s="23" t="n">
        <v>0</v>
      </c>
    </row>
    <row r="81" customFormat="false" ht="16.15" hidden="false" customHeight="false" outlineLevel="0" collapsed="false">
      <c r="A81" s="24" t="str">
        <f aca="false">A49</f>
        <v>СОШ 12</v>
      </c>
      <c r="B81" s="17" t="n">
        <f aca="false">C81+G81+K81</f>
        <v>577</v>
      </c>
      <c r="C81" s="29" t="n">
        <f aca="false">SUM(D81:F81)</f>
        <v>256</v>
      </c>
      <c r="D81" s="19" t="n">
        <v>241</v>
      </c>
      <c r="E81" s="19" t="n">
        <v>14</v>
      </c>
      <c r="F81" s="19" t="n">
        <v>1</v>
      </c>
      <c r="G81" s="30" t="n">
        <f aca="false">SUM(H81:J81)</f>
        <v>291</v>
      </c>
      <c r="H81" s="21" t="n">
        <v>250</v>
      </c>
      <c r="I81" s="21" t="n">
        <v>40</v>
      </c>
      <c r="J81" s="21" t="n">
        <v>1</v>
      </c>
      <c r="K81" s="31" t="n">
        <f aca="false">SUM(L81:N81)</f>
        <v>30</v>
      </c>
      <c r="L81" s="23" t="n">
        <v>30</v>
      </c>
      <c r="M81" s="23" t="n">
        <v>0</v>
      </c>
      <c r="N81" s="23" t="n">
        <v>0</v>
      </c>
    </row>
    <row r="82" customFormat="false" ht="16.15" hidden="false" customHeight="false" outlineLevel="0" collapsed="false">
      <c r="A82" s="24" t="str">
        <f aca="false">A50</f>
        <v>СОШ 13</v>
      </c>
      <c r="B82" s="17" t="n">
        <f aca="false">C82+G82+K82</f>
        <v>256</v>
      </c>
      <c r="C82" s="29" t="n">
        <f aca="false">SUM(D82:F82)</f>
        <v>114</v>
      </c>
      <c r="D82" s="19" t="n">
        <v>100</v>
      </c>
      <c r="E82" s="19" t="n">
        <v>13</v>
      </c>
      <c r="F82" s="19" t="n">
        <v>1</v>
      </c>
      <c r="G82" s="30" t="n">
        <f aca="false">SUM(H82:J82)</f>
        <v>132</v>
      </c>
      <c r="H82" s="21" t="n">
        <v>120</v>
      </c>
      <c r="I82" s="21" t="n">
        <v>10</v>
      </c>
      <c r="J82" s="21" t="n">
        <v>2</v>
      </c>
      <c r="K82" s="31" t="n">
        <f aca="false">SUM(L82:N82)</f>
        <v>10</v>
      </c>
      <c r="L82" s="23" t="n">
        <v>10</v>
      </c>
      <c r="M82" s="23" t="n">
        <v>0</v>
      </c>
      <c r="N82" s="23" t="n">
        <v>0</v>
      </c>
    </row>
    <row r="83" customFormat="false" ht="16.15" hidden="false" customHeight="false" outlineLevel="0" collapsed="false">
      <c r="A83" s="24" t="str">
        <f aca="false">A51</f>
        <v>СОШ 14</v>
      </c>
      <c r="B83" s="17" t="n">
        <f aca="false">C83+G83+K83</f>
        <v>927</v>
      </c>
      <c r="C83" s="29" t="n">
        <f aca="false">SUM(D83:F83)</f>
        <v>359</v>
      </c>
      <c r="D83" s="19" t="n">
        <v>350</v>
      </c>
      <c r="E83" s="19" t="n">
        <v>5</v>
      </c>
      <c r="F83" s="19" t="n">
        <v>4</v>
      </c>
      <c r="G83" s="30" t="n">
        <f aca="false">SUM(H83:J83)</f>
        <v>488</v>
      </c>
      <c r="H83" s="21" t="n">
        <v>460</v>
      </c>
      <c r="I83" s="21" t="n">
        <v>25</v>
      </c>
      <c r="J83" s="21" t="n">
        <v>3</v>
      </c>
      <c r="K83" s="31" t="n">
        <f aca="false">SUM(L83:N83)</f>
        <v>80</v>
      </c>
      <c r="L83" s="23" t="n">
        <v>80</v>
      </c>
      <c r="M83" s="23" t="n">
        <v>0</v>
      </c>
      <c r="N83" s="23" t="n">
        <v>0</v>
      </c>
    </row>
    <row r="84" customFormat="false" ht="16.15" hidden="false" customHeight="false" outlineLevel="0" collapsed="false">
      <c r="A84" s="24" t="str">
        <f aca="false">A52</f>
        <v>СОШ 15</v>
      </c>
      <c r="B84" s="17" t="n">
        <f aca="false">C84+G84+K84</f>
        <v>420</v>
      </c>
      <c r="C84" s="29" t="n">
        <f aca="false">SUM(D84:F84)</f>
        <v>186</v>
      </c>
      <c r="D84" s="19" t="n">
        <v>170</v>
      </c>
      <c r="E84" s="19" t="n">
        <v>15</v>
      </c>
      <c r="F84" s="19" t="n">
        <v>1</v>
      </c>
      <c r="G84" s="30" t="n">
        <f aca="false">SUM(H84:J84)</f>
        <v>208</v>
      </c>
      <c r="H84" s="21" t="n">
        <v>165</v>
      </c>
      <c r="I84" s="21" t="n">
        <v>35</v>
      </c>
      <c r="J84" s="21" t="n">
        <v>8</v>
      </c>
      <c r="K84" s="31" t="n">
        <f aca="false">SUM(L84:N84)</f>
        <v>26</v>
      </c>
      <c r="L84" s="23" t="n">
        <v>26</v>
      </c>
      <c r="M84" s="23" t="n">
        <v>0</v>
      </c>
      <c r="N84" s="23" t="n">
        <v>0</v>
      </c>
    </row>
    <row r="85" customFormat="false" ht="16.15" hidden="false" customHeight="false" outlineLevel="0" collapsed="false">
      <c r="A85" s="24" t="str">
        <f aca="false">A53</f>
        <v>СОШ 16</v>
      </c>
      <c r="B85" s="17" t="n">
        <f aca="false">C85+G85+K85</f>
        <v>786</v>
      </c>
      <c r="C85" s="29" t="n">
        <f aca="false">SUM(D85:F85)</f>
        <v>292</v>
      </c>
      <c r="D85" s="19" t="n">
        <v>276</v>
      </c>
      <c r="E85" s="19" t="n">
        <v>12</v>
      </c>
      <c r="F85" s="19" t="n">
        <v>4</v>
      </c>
      <c r="G85" s="30" t="n">
        <f aca="false">SUM(H85:J85)</f>
        <v>424</v>
      </c>
      <c r="H85" s="21" t="n">
        <v>370</v>
      </c>
      <c r="I85" s="21" t="n">
        <v>36</v>
      </c>
      <c r="J85" s="21" t="n">
        <v>18</v>
      </c>
      <c r="K85" s="31" t="n">
        <f aca="false">SUM(L85:N85)</f>
        <v>70</v>
      </c>
      <c r="L85" s="23" t="n">
        <v>70</v>
      </c>
      <c r="M85" s="23" t="n">
        <v>0</v>
      </c>
      <c r="N85" s="23" t="n">
        <v>0</v>
      </c>
    </row>
    <row r="86" customFormat="false" ht="16.15" hidden="false" customHeight="false" outlineLevel="0" collapsed="false">
      <c r="A86" s="24" t="str">
        <f aca="false">A54</f>
        <v>СОШ 17</v>
      </c>
      <c r="B86" s="17" t="n">
        <f aca="false">C86+G86+K86</f>
        <v>863</v>
      </c>
      <c r="C86" s="29" t="n">
        <f aca="false">SUM(D86:F86)</f>
        <v>391</v>
      </c>
      <c r="D86" s="19" t="n">
        <v>375</v>
      </c>
      <c r="E86" s="19" t="n">
        <v>12</v>
      </c>
      <c r="F86" s="19" t="n">
        <v>4</v>
      </c>
      <c r="G86" s="30" t="n">
        <f aca="false">SUM(H86:J86)</f>
        <v>402</v>
      </c>
      <c r="H86" s="21" t="n">
        <v>380</v>
      </c>
      <c r="I86" s="21" t="n">
        <v>17</v>
      </c>
      <c r="J86" s="21" t="n">
        <v>5</v>
      </c>
      <c r="K86" s="31" t="n">
        <f aca="false">SUM(L86:N86)</f>
        <v>70</v>
      </c>
      <c r="L86" s="23" t="n">
        <v>70</v>
      </c>
      <c r="M86" s="23" t="n">
        <v>0</v>
      </c>
      <c r="N86" s="23" t="n">
        <v>0</v>
      </c>
    </row>
    <row r="87" customFormat="false" ht="16.15" hidden="false" customHeight="false" outlineLevel="0" collapsed="false">
      <c r="A87" s="24" t="str">
        <f aca="false">A55</f>
        <v>СОШ 18</v>
      </c>
      <c r="B87" s="17" t="n">
        <f aca="false">C87+G87+K87</f>
        <v>513</v>
      </c>
      <c r="C87" s="29" t="n">
        <f aca="false">SUM(D87:F87)</f>
        <v>205</v>
      </c>
      <c r="D87" s="19" t="n">
        <v>191</v>
      </c>
      <c r="E87" s="19" t="n">
        <v>10</v>
      </c>
      <c r="F87" s="19" t="n">
        <v>4</v>
      </c>
      <c r="G87" s="30" t="n">
        <f aca="false">SUM(H87:J87)</f>
        <v>278</v>
      </c>
      <c r="H87" s="21" t="n">
        <v>250</v>
      </c>
      <c r="I87" s="21" t="n">
        <v>20</v>
      </c>
      <c r="J87" s="21" t="n">
        <v>8</v>
      </c>
      <c r="K87" s="31" t="n">
        <f aca="false">SUM(L87:N87)</f>
        <v>30</v>
      </c>
      <c r="L87" s="23" t="n">
        <v>30</v>
      </c>
      <c r="M87" s="23" t="n">
        <v>0</v>
      </c>
      <c r="N87" s="23" t="n">
        <v>0</v>
      </c>
    </row>
    <row r="88" customFormat="false" ht="16.15" hidden="false" customHeight="false" outlineLevel="0" collapsed="false">
      <c r="A88" s="24" t="str">
        <f aca="false">A56</f>
        <v>СОШ 19</v>
      </c>
      <c r="B88" s="17" t="n">
        <f aca="false">C88+G88+K88</f>
        <v>247</v>
      </c>
      <c r="C88" s="29" t="n">
        <f aca="false">SUM(D88:F88)</f>
        <v>104</v>
      </c>
      <c r="D88" s="19" t="n">
        <v>100</v>
      </c>
      <c r="E88" s="19" t="n">
        <v>4</v>
      </c>
      <c r="F88" s="19" t="n">
        <v>0</v>
      </c>
      <c r="G88" s="30" t="n">
        <f aca="false">SUM(H88:J88)</f>
        <v>118</v>
      </c>
      <c r="H88" s="21" t="n">
        <v>110</v>
      </c>
      <c r="I88" s="21" t="n">
        <v>7</v>
      </c>
      <c r="J88" s="21" t="n">
        <v>1</v>
      </c>
      <c r="K88" s="31" t="n">
        <f aca="false">SUM(L88:N88)</f>
        <v>25</v>
      </c>
      <c r="L88" s="23" t="n">
        <v>25</v>
      </c>
      <c r="M88" s="23" t="n">
        <v>0</v>
      </c>
      <c r="N88" s="23" t="n">
        <v>0</v>
      </c>
    </row>
    <row r="89" customFormat="false" ht="16.15" hidden="false" customHeight="false" outlineLevel="0" collapsed="false">
      <c r="A89" s="24" t="str">
        <f aca="false">A57</f>
        <v>СОШ 20</v>
      </c>
      <c r="B89" s="17" t="n">
        <f aca="false">C89+G89+K89</f>
        <v>925</v>
      </c>
      <c r="C89" s="29" t="n">
        <f aca="false">SUM(D89:F89)</f>
        <v>384</v>
      </c>
      <c r="D89" s="19" t="n">
        <v>375</v>
      </c>
      <c r="E89" s="19" t="n">
        <v>9</v>
      </c>
      <c r="F89" s="19" t="n">
        <v>0</v>
      </c>
      <c r="G89" s="30" t="n">
        <f aca="false">SUM(H89:J89)</f>
        <v>466</v>
      </c>
      <c r="H89" s="21" t="n">
        <v>441</v>
      </c>
      <c r="I89" s="21" t="n">
        <v>23</v>
      </c>
      <c r="J89" s="21" t="n">
        <v>2</v>
      </c>
      <c r="K89" s="31" t="n">
        <f aca="false">SUM(L89:N89)</f>
        <v>75</v>
      </c>
      <c r="L89" s="23" t="n">
        <v>75</v>
      </c>
      <c r="M89" s="23" t="n">
        <v>0</v>
      </c>
      <c r="N89" s="23" t="n">
        <v>0</v>
      </c>
    </row>
    <row r="90" customFormat="false" ht="16.15" hidden="false" customHeight="false" outlineLevel="0" collapsed="false">
      <c r="A90" s="24" t="str">
        <f aca="false">A58</f>
        <v>СОШ 21</v>
      </c>
      <c r="B90" s="17" t="n">
        <f aca="false">C90+G90+K90</f>
        <v>243</v>
      </c>
      <c r="C90" s="29" t="n">
        <f aca="false">SUM(D90:F90)</f>
        <v>97</v>
      </c>
      <c r="D90" s="19" t="n">
        <v>92</v>
      </c>
      <c r="E90" s="19" t="n">
        <v>5</v>
      </c>
      <c r="F90" s="19" t="n">
        <v>0</v>
      </c>
      <c r="G90" s="30" t="n">
        <f aca="false">SUM(H90:J90)</f>
        <v>126</v>
      </c>
      <c r="H90" s="21" t="n">
        <v>120</v>
      </c>
      <c r="I90" s="21" t="n">
        <v>4</v>
      </c>
      <c r="J90" s="21" t="n">
        <v>2</v>
      </c>
      <c r="K90" s="31" t="n">
        <f aca="false">SUM(L90:N90)</f>
        <v>20</v>
      </c>
      <c r="L90" s="23" t="n">
        <v>20</v>
      </c>
      <c r="M90" s="23" t="n">
        <v>0</v>
      </c>
      <c r="N90" s="23" t="n">
        <v>0</v>
      </c>
    </row>
    <row r="91" customFormat="false" ht="16.15" hidden="false" customHeight="false" outlineLevel="0" collapsed="false">
      <c r="A91" s="24" t="str">
        <f aca="false">A59</f>
        <v>СОШ 44</v>
      </c>
      <c r="B91" s="17" t="n">
        <f aca="false">C91+G91+K91</f>
        <v>572</v>
      </c>
      <c r="C91" s="29" t="n">
        <f aca="false">SUM(D91:F91)</f>
        <v>233</v>
      </c>
      <c r="D91" s="19" t="n">
        <v>226</v>
      </c>
      <c r="E91" s="19" t="n">
        <v>4</v>
      </c>
      <c r="F91" s="19" t="n">
        <v>3</v>
      </c>
      <c r="G91" s="30" t="n">
        <f aca="false">SUM(H91:J91)</f>
        <v>289</v>
      </c>
      <c r="H91" s="21" t="n">
        <v>276</v>
      </c>
      <c r="I91" s="21" t="n">
        <v>10</v>
      </c>
      <c r="J91" s="21" t="n">
        <v>3</v>
      </c>
      <c r="K91" s="31" t="n">
        <f aca="false">SUM(L91:N91)</f>
        <v>50</v>
      </c>
      <c r="L91" s="23" t="n">
        <v>50</v>
      </c>
      <c r="M91" s="23" t="n">
        <v>0</v>
      </c>
      <c r="N91" s="23" t="n">
        <v>0</v>
      </c>
    </row>
    <row r="92" customFormat="false" ht="16.15" hidden="false" customHeight="false" outlineLevel="0" collapsed="false">
      <c r="A92" s="24" t="str">
        <f aca="false">A60</f>
        <v>Лицей 45</v>
      </c>
      <c r="B92" s="17" t="n">
        <f aca="false">C92+G92+K92</f>
        <v>470</v>
      </c>
      <c r="C92" s="29" t="n">
        <f aca="false">SUM(D92:F92)</f>
        <v>190</v>
      </c>
      <c r="D92" s="19" t="n">
        <v>190</v>
      </c>
      <c r="E92" s="19" t="n">
        <v>0</v>
      </c>
      <c r="F92" s="19" t="n">
        <v>0</v>
      </c>
      <c r="G92" s="30" t="n">
        <f aca="false">SUM(H92:J92)</f>
        <v>225</v>
      </c>
      <c r="H92" s="21" t="n">
        <v>225</v>
      </c>
      <c r="I92" s="21" t="n">
        <v>0</v>
      </c>
      <c r="J92" s="21" t="n">
        <v>0</v>
      </c>
      <c r="K92" s="31" t="n">
        <f aca="false">SUM(L92:N92)</f>
        <v>55</v>
      </c>
      <c r="L92" s="23" t="n">
        <v>55</v>
      </c>
      <c r="M92" s="23" t="n">
        <v>0</v>
      </c>
      <c r="N92" s="23" t="n">
        <v>0</v>
      </c>
    </row>
    <row r="93" customFormat="false" ht="16.15" hidden="false" customHeight="false" outlineLevel="0" collapsed="false">
      <c r="A93" s="24" t="str">
        <f aca="false">A61</f>
        <v>ОСОШ 1</v>
      </c>
      <c r="B93" s="17" t="n">
        <f aca="false">C93+G93+K93</f>
        <v>165</v>
      </c>
      <c r="C93" s="29" t="n">
        <f aca="false">SUM(D93:F93)</f>
        <v>0</v>
      </c>
      <c r="D93" s="19" t="n">
        <v>0</v>
      </c>
      <c r="E93" s="19" t="n">
        <v>0</v>
      </c>
      <c r="F93" s="19" t="n">
        <v>0</v>
      </c>
      <c r="G93" s="30" t="n">
        <f aca="false">SUM(H93:J93)</f>
        <v>50</v>
      </c>
      <c r="H93" s="21" t="n">
        <v>50</v>
      </c>
      <c r="I93" s="21" t="n">
        <v>0</v>
      </c>
      <c r="J93" s="21" t="n">
        <v>0</v>
      </c>
      <c r="K93" s="31" t="n">
        <f aca="false">SUM(L93:N93)</f>
        <v>115</v>
      </c>
      <c r="L93" s="23" t="n">
        <v>115</v>
      </c>
      <c r="M93" s="23" t="n">
        <v>0</v>
      </c>
      <c r="N93" s="23" t="n">
        <v>0</v>
      </c>
    </row>
    <row r="94" customFormat="false" ht="16.15" hidden="false" customHeight="false" outlineLevel="0" collapsed="false">
      <c r="A94" s="24" t="str">
        <f aca="false">A62</f>
        <v>СОШ 43</v>
      </c>
      <c r="B94" s="17" t="n">
        <f aca="false">C94+G94+K94</f>
        <v>270</v>
      </c>
      <c r="C94" s="29" t="n">
        <f aca="false">SUM(D94:F94)</f>
        <v>99</v>
      </c>
      <c r="D94" s="19" t="n">
        <v>90</v>
      </c>
      <c r="E94" s="19" t="n">
        <v>8</v>
      </c>
      <c r="F94" s="19" t="n">
        <v>1</v>
      </c>
      <c r="G94" s="30" t="n">
        <f aca="false">SUM(H94:J94)</f>
        <v>163</v>
      </c>
      <c r="H94" s="21" t="n">
        <v>140</v>
      </c>
      <c r="I94" s="21" t="n">
        <v>22</v>
      </c>
      <c r="J94" s="21" t="n">
        <v>1</v>
      </c>
      <c r="K94" s="31" t="n">
        <f aca="false">SUM(L94:N94)</f>
        <v>8</v>
      </c>
      <c r="L94" s="23" t="n">
        <v>8</v>
      </c>
      <c r="M94" s="23" t="n">
        <v>0</v>
      </c>
      <c r="N94" s="23" t="n">
        <v>0</v>
      </c>
    </row>
    <row r="95" customFormat="false" ht="16.15" hidden="false" customHeight="false" outlineLevel="0" collapsed="false">
      <c r="A95" s="17" t="str">
        <f aca="false">A63</f>
        <v>итого</v>
      </c>
      <c r="B95" s="17" t="n">
        <f aca="false">SUM(B70:B94)</f>
        <v>13590</v>
      </c>
      <c r="C95" s="29" t="n">
        <f aca="false">SUM(C70:C94)</f>
        <v>5453</v>
      </c>
      <c r="D95" s="29" t="n">
        <f aca="false">SUM(D70:D94)</f>
        <v>5189</v>
      </c>
      <c r="E95" s="29" t="n">
        <f aca="false">SUM(E70:E94)</f>
        <v>204</v>
      </c>
      <c r="F95" s="29" t="n">
        <f aca="false">SUM(F70:F94)</f>
        <v>60</v>
      </c>
      <c r="G95" s="30" t="n">
        <f aca="false">SUM(G70:G94)</f>
        <v>6945</v>
      </c>
      <c r="H95" s="30" t="n">
        <f aca="false">SUM(H70:H94)</f>
        <v>6400</v>
      </c>
      <c r="I95" s="30" t="n">
        <f aca="false">SUM(I70:I94)</f>
        <v>445</v>
      </c>
      <c r="J95" s="30" t="n">
        <f aca="false">SUM(J70:J94)</f>
        <v>100</v>
      </c>
      <c r="K95" s="31" t="n">
        <f aca="false">SUM(K70:K94)</f>
        <v>1192</v>
      </c>
      <c r="L95" s="31" t="n">
        <f aca="false">SUM(L70:L94)</f>
        <v>1192</v>
      </c>
      <c r="M95" s="31" t="n">
        <f aca="false">SUM(M70:M94)</f>
        <v>0</v>
      </c>
      <c r="N95" s="31" t="n">
        <f aca="false">SUM(N70:N94)</f>
        <v>0</v>
      </c>
    </row>
  </sheetData>
  <mergeCells count="36">
    <mergeCell ref="A1:A4"/>
    <mergeCell ref="C1:N1"/>
    <mergeCell ref="B2:B4"/>
    <mergeCell ref="C2:F2"/>
    <mergeCell ref="G2:J2"/>
    <mergeCell ref="K2:N2"/>
    <mergeCell ref="C3:C4"/>
    <mergeCell ref="D3:F3"/>
    <mergeCell ref="G3:G4"/>
    <mergeCell ref="H3:J3"/>
    <mergeCell ref="K3:K4"/>
    <mergeCell ref="L3:N3"/>
    <mergeCell ref="A34:A37"/>
    <mergeCell ref="C34:N34"/>
    <mergeCell ref="B35:B37"/>
    <mergeCell ref="C35:F35"/>
    <mergeCell ref="G35:J35"/>
    <mergeCell ref="K35:N35"/>
    <mergeCell ref="C36:C37"/>
    <mergeCell ref="D36:F36"/>
    <mergeCell ref="G36:G37"/>
    <mergeCell ref="H36:J36"/>
    <mergeCell ref="K36:K37"/>
    <mergeCell ref="L36:N36"/>
    <mergeCell ref="A66:A69"/>
    <mergeCell ref="C66:N66"/>
    <mergeCell ref="B67:B69"/>
    <mergeCell ref="C67:F67"/>
    <mergeCell ref="G67:J67"/>
    <mergeCell ref="K67:N67"/>
    <mergeCell ref="C68:C69"/>
    <mergeCell ref="D68:F68"/>
    <mergeCell ref="G68:G69"/>
    <mergeCell ref="H68:J68"/>
    <mergeCell ref="K68:K69"/>
    <mergeCell ref="L68:N68"/>
  </mergeCells>
  <printOptions headings="false" gridLines="false" gridLinesSet="true" horizontalCentered="true" verticalCentered="true"/>
  <pageMargins left="0.551388888888889" right="0.39375" top="0.433333333333333" bottom="0.315277777777778" header="0.511805555555555" footer="0.511805555555555"/>
  <pageSetup paperSize="9" scale="8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E46C0A"/>
    <pageSetUpPr fitToPage="false"/>
  </sheetPr>
  <dimension ref="A1:AMJ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3.8" zeroHeight="false" outlineLevelRow="0" outlineLevelCol="0"/>
  <cols>
    <col collapsed="false" customWidth="true" hidden="false" outlineLevel="0" max="1" min="1" style="0" width="11.53"/>
    <col collapsed="false" customWidth="true" hidden="false" outlineLevel="0" max="2" min="2" style="0" width="13.63"/>
    <col collapsed="false" customWidth="true" hidden="false" outlineLevel="0" max="3" min="3" style="1" width="10.99"/>
    <col collapsed="false" customWidth="true" hidden="false" outlineLevel="0" max="6" min="4" style="0" width="10.99"/>
    <col collapsed="false" customWidth="true" hidden="false" outlineLevel="0" max="7" min="7" style="1" width="9.13"/>
    <col collapsed="false" customWidth="true" hidden="false" outlineLevel="0" max="10" min="8" style="0" width="8.67"/>
    <col collapsed="false" customWidth="true" hidden="false" outlineLevel="0" max="11" min="11" style="1" width="9.13"/>
    <col collapsed="false" customWidth="true" hidden="false" outlineLevel="0" max="1025" min="12" style="0" width="8.67"/>
  </cols>
  <sheetData>
    <row r="1" customFormat="false" ht="16.15" hidden="false" customHeight="true" outlineLevel="0" collapsed="false">
      <c r="A1" s="37" t="s">
        <v>43</v>
      </c>
      <c r="B1" s="38" t="s">
        <v>44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6.15" hidden="false" customHeight="false" outlineLevel="0" collapsed="false">
      <c r="A2" s="37"/>
      <c r="B2" s="38"/>
      <c r="C2" s="4" t="s">
        <v>3</v>
      </c>
      <c r="D2" s="4"/>
      <c r="E2" s="4"/>
      <c r="F2" s="4"/>
      <c r="G2" s="5" t="s">
        <v>4</v>
      </c>
      <c r="H2" s="5"/>
      <c r="I2" s="5"/>
      <c r="J2" s="5"/>
      <c r="K2" s="6" t="s">
        <v>5</v>
      </c>
      <c r="L2" s="6"/>
      <c r="M2" s="6"/>
      <c r="N2" s="6"/>
    </row>
    <row r="3" customFormat="false" ht="13.8" hidden="false" customHeight="false" outlineLevel="0" collapsed="false">
      <c r="A3" s="37"/>
      <c r="B3" s="38"/>
      <c r="C3" s="7" t="s">
        <v>6</v>
      </c>
      <c r="D3" s="8" t="s">
        <v>7</v>
      </c>
      <c r="E3" s="8"/>
      <c r="F3" s="8"/>
      <c r="G3" s="9" t="s">
        <v>6</v>
      </c>
      <c r="H3" s="10" t="s">
        <v>7</v>
      </c>
      <c r="I3" s="10"/>
      <c r="J3" s="10"/>
      <c r="K3" s="11" t="s">
        <v>6</v>
      </c>
      <c r="L3" s="12" t="s">
        <v>7</v>
      </c>
      <c r="M3" s="12"/>
      <c r="N3" s="12"/>
    </row>
    <row r="4" customFormat="false" ht="164.25" hidden="false" customHeight="true" outlineLevel="0" collapsed="false">
      <c r="A4" s="37"/>
      <c r="B4" s="38"/>
      <c r="C4" s="7"/>
      <c r="D4" s="13" t="s">
        <v>8</v>
      </c>
      <c r="E4" s="13" t="s">
        <v>9</v>
      </c>
      <c r="F4" s="13" t="s">
        <v>10</v>
      </c>
      <c r="G4" s="9"/>
      <c r="H4" s="14" t="s">
        <v>11</v>
      </c>
      <c r="I4" s="14" t="s">
        <v>12</v>
      </c>
      <c r="J4" s="14" t="s">
        <v>10</v>
      </c>
      <c r="K4" s="11"/>
      <c r="L4" s="15" t="s">
        <v>13</v>
      </c>
      <c r="M4" s="15" t="s">
        <v>14</v>
      </c>
      <c r="N4" s="15" t="s">
        <v>10</v>
      </c>
    </row>
    <row r="5" customFormat="false" ht="16.15" hidden="false" customHeight="false" outlineLevel="0" collapsed="false">
      <c r="A5" s="17" t="s">
        <v>15</v>
      </c>
      <c r="B5" s="17" t="n">
        <f aca="false">C5+G5+K5</f>
        <v>470</v>
      </c>
      <c r="C5" s="18" t="n">
        <f aca="false">SUM(D5:F5)</f>
        <v>193</v>
      </c>
      <c r="D5" s="19" t="n">
        <v>180</v>
      </c>
      <c r="E5" s="19" t="n">
        <v>6</v>
      </c>
      <c r="F5" s="19" t="n">
        <v>7</v>
      </c>
      <c r="G5" s="20" t="n">
        <f aca="false">SUM(H5:J5)</f>
        <v>255</v>
      </c>
      <c r="H5" s="21" t="n">
        <v>237</v>
      </c>
      <c r="I5" s="21" t="n">
        <v>18</v>
      </c>
      <c r="J5" s="21" t="n">
        <v>0</v>
      </c>
      <c r="K5" s="22" t="n">
        <f aca="false">SUM(L5:N5)</f>
        <v>22</v>
      </c>
      <c r="L5" s="23" t="n">
        <v>22</v>
      </c>
      <c r="M5" s="23" t="n">
        <v>0</v>
      </c>
      <c r="N5" s="23" t="n">
        <v>0</v>
      </c>
    </row>
    <row r="6" customFormat="false" ht="16.15" hidden="false" customHeight="false" outlineLevel="0" collapsed="false">
      <c r="A6" s="16" t="s">
        <v>16</v>
      </c>
      <c r="B6" s="16" t="n">
        <f aca="false">C6+G6+K6</f>
        <v>624</v>
      </c>
      <c r="C6" s="18" t="n">
        <v>264</v>
      </c>
      <c r="D6" s="19" t="n">
        <v>231</v>
      </c>
      <c r="E6" s="19" t="n">
        <v>24</v>
      </c>
      <c r="F6" s="19" t="n">
        <v>9</v>
      </c>
      <c r="G6" s="20" t="n">
        <f aca="false">SUM(H6:J6)</f>
        <v>305</v>
      </c>
      <c r="H6" s="21" t="n">
        <v>277</v>
      </c>
      <c r="I6" s="21" t="n">
        <v>18</v>
      </c>
      <c r="J6" s="21" t="n">
        <v>10</v>
      </c>
      <c r="K6" s="22" t="n">
        <f aca="false">SUM(L6:N6)</f>
        <v>55</v>
      </c>
      <c r="L6" s="23" t="n">
        <v>52</v>
      </c>
      <c r="M6" s="23" t="n">
        <v>3</v>
      </c>
      <c r="N6" s="23" t="n">
        <v>0</v>
      </c>
    </row>
    <row r="7" customFormat="false" ht="16.15" hidden="false" customHeight="false" outlineLevel="0" collapsed="false">
      <c r="A7" s="16" t="s">
        <v>45</v>
      </c>
      <c r="B7" s="16" t="n">
        <f aca="false">C7+G7+K7</f>
        <v>711</v>
      </c>
      <c r="C7" s="39" t="n">
        <f aca="false">SUM(D7:F7)</f>
        <v>302</v>
      </c>
      <c r="D7" s="16" t="n">
        <v>301</v>
      </c>
      <c r="E7" s="16" t="n">
        <v>1</v>
      </c>
      <c r="F7" s="16" t="n">
        <v>0</v>
      </c>
      <c r="G7" s="39" t="n">
        <f aca="false">SUM(H7:J7)</f>
        <v>319</v>
      </c>
      <c r="H7" s="16" t="n">
        <v>317</v>
      </c>
      <c r="I7" s="16" t="n">
        <v>2</v>
      </c>
      <c r="J7" s="16" t="n">
        <v>0</v>
      </c>
      <c r="K7" s="39" t="n">
        <f aca="false">SUM(L7:N7)</f>
        <v>90</v>
      </c>
      <c r="L7" s="16" t="n">
        <v>90</v>
      </c>
      <c r="M7" s="16" t="n">
        <v>0</v>
      </c>
      <c r="N7" s="16" t="n">
        <v>0</v>
      </c>
    </row>
    <row r="8" customFormat="false" ht="16.15" hidden="false" customHeight="false" outlineLevel="0" collapsed="false">
      <c r="A8" s="16" t="s">
        <v>18</v>
      </c>
      <c r="B8" s="16" t="n">
        <f aca="false">C8+G8+K8</f>
        <v>598</v>
      </c>
      <c r="C8" s="18" t="n">
        <f aca="false">SUM(D8:F8)</f>
        <v>238</v>
      </c>
      <c r="D8" s="19" t="n">
        <v>232</v>
      </c>
      <c r="E8" s="19" t="n">
        <v>6</v>
      </c>
      <c r="F8" s="19" t="n">
        <v>0</v>
      </c>
      <c r="G8" s="20" t="n">
        <f aca="false">SUM(H8:J8)</f>
        <v>320</v>
      </c>
      <c r="H8" s="21" t="n">
        <v>297</v>
      </c>
      <c r="I8" s="21" t="n">
        <v>21</v>
      </c>
      <c r="J8" s="21" t="n">
        <v>2</v>
      </c>
      <c r="K8" s="22" t="n">
        <f aca="false">SUM(L8:N8)</f>
        <v>40</v>
      </c>
      <c r="L8" s="23" t="n">
        <v>40</v>
      </c>
      <c r="M8" s="23" t="n">
        <v>0</v>
      </c>
      <c r="N8" s="23" t="n">
        <v>0</v>
      </c>
    </row>
    <row r="9" s="40" customFormat="true" ht="16.15" hidden="false" customHeight="false" outlineLevel="0" collapsed="false">
      <c r="A9" s="16" t="s">
        <v>19</v>
      </c>
      <c r="B9" s="16" t="n">
        <f aca="false">C9+G9+K9</f>
        <v>649</v>
      </c>
      <c r="C9" s="39" t="n">
        <f aca="false">SUM(D9:F9)</f>
        <v>279</v>
      </c>
      <c r="D9" s="16" t="n">
        <v>270</v>
      </c>
      <c r="E9" s="16" t="n">
        <v>9</v>
      </c>
      <c r="F9" s="16" t="n">
        <v>0</v>
      </c>
      <c r="G9" s="39" t="n">
        <f aca="false">SUM(H9:J9)</f>
        <v>329</v>
      </c>
      <c r="H9" s="16" t="n">
        <v>306</v>
      </c>
      <c r="I9" s="16" t="n">
        <v>18</v>
      </c>
      <c r="J9" s="16" t="n">
        <v>5</v>
      </c>
      <c r="K9" s="39" t="n">
        <f aca="false">SUM(L9:N9)</f>
        <v>41</v>
      </c>
      <c r="L9" s="16" t="n">
        <v>41</v>
      </c>
      <c r="M9" s="16" t="n">
        <v>0</v>
      </c>
      <c r="N9" s="16" t="n">
        <v>0</v>
      </c>
    </row>
    <row r="10" customFormat="false" ht="16.15" hidden="false" customHeight="false" outlineLevel="0" collapsed="false">
      <c r="A10" s="16" t="s">
        <v>20</v>
      </c>
      <c r="B10" s="16" t="n">
        <f aca="false">C10+G10+K10</f>
        <v>522</v>
      </c>
      <c r="C10" s="18" t="n">
        <f aca="false">SUM(D10:F10)</f>
        <v>197</v>
      </c>
      <c r="D10" s="19" t="n">
        <v>187</v>
      </c>
      <c r="E10" s="19" t="n">
        <v>7</v>
      </c>
      <c r="F10" s="19" t="n">
        <v>3</v>
      </c>
      <c r="G10" s="20" t="n">
        <f aca="false">SUM(H10:J10)</f>
        <v>288</v>
      </c>
      <c r="H10" s="21" t="n">
        <v>256</v>
      </c>
      <c r="I10" s="21" t="n">
        <v>28</v>
      </c>
      <c r="J10" s="21" t="n">
        <v>4</v>
      </c>
      <c r="K10" s="22" t="n">
        <f aca="false">SUM(L10:N10)</f>
        <v>37</v>
      </c>
      <c r="L10" s="23" t="n">
        <v>37</v>
      </c>
      <c r="M10" s="23" t="n">
        <v>0</v>
      </c>
      <c r="N10" s="23" t="n">
        <v>0</v>
      </c>
    </row>
    <row r="11" customFormat="false" ht="16.15" hidden="false" customHeight="false" outlineLevel="0" collapsed="false">
      <c r="A11" s="16" t="s">
        <v>21</v>
      </c>
      <c r="B11" s="16" t="n">
        <f aca="false">C11+G11+K11</f>
        <v>1424</v>
      </c>
      <c r="C11" s="39" t="n">
        <f aca="false">SUM(D11:F11)</f>
        <v>638</v>
      </c>
      <c r="D11" s="16" t="n">
        <v>613</v>
      </c>
      <c r="E11" s="16" t="n">
        <v>14</v>
      </c>
      <c r="F11" s="16" t="n">
        <v>11</v>
      </c>
      <c r="G11" s="39" t="n">
        <f aca="false">SUM(H11:J11)</f>
        <v>684</v>
      </c>
      <c r="H11" s="16" t="n">
        <v>658</v>
      </c>
      <c r="I11" s="16" t="n">
        <v>24</v>
      </c>
      <c r="J11" s="16" t="n">
        <v>2</v>
      </c>
      <c r="K11" s="39" t="n">
        <f aca="false">SUM(L11:N11)</f>
        <v>102</v>
      </c>
      <c r="L11" s="16" t="n">
        <v>97</v>
      </c>
      <c r="M11" s="16" t="n">
        <v>5</v>
      </c>
      <c r="N11" s="16" t="n">
        <v>0</v>
      </c>
    </row>
    <row r="12" customFormat="false" ht="16.15" hidden="false" customHeight="false" outlineLevel="0" collapsed="false">
      <c r="A12" s="16" t="s">
        <v>22</v>
      </c>
      <c r="B12" s="16" t="n">
        <f aca="false">C12+G12+K12</f>
        <v>379</v>
      </c>
      <c r="C12" s="18" t="n">
        <f aca="false">SUM(D12:F12)</f>
        <v>137</v>
      </c>
      <c r="D12" s="19" t="n">
        <v>126</v>
      </c>
      <c r="E12" s="19" t="n">
        <v>8</v>
      </c>
      <c r="F12" s="19" t="n">
        <v>3</v>
      </c>
      <c r="G12" s="20" t="n">
        <f aca="false">SUM(H12:J12)</f>
        <v>206</v>
      </c>
      <c r="H12" s="21" t="n">
        <v>180</v>
      </c>
      <c r="I12" s="21" t="n">
        <v>21</v>
      </c>
      <c r="J12" s="21" t="n">
        <v>5</v>
      </c>
      <c r="K12" s="22" t="n">
        <f aca="false">SUM(L12:N12)</f>
        <v>36</v>
      </c>
      <c r="L12" s="23" t="n">
        <v>35</v>
      </c>
      <c r="M12" s="23" t="n">
        <v>1</v>
      </c>
      <c r="N12" s="23" t="n">
        <v>0</v>
      </c>
    </row>
    <row r="13" customFormat="false" ht="16.15" hidden="false" customHeight="false" outlineLevel="0" collapsed="false">
      <c r="A13" s="16" t="s">
        <v>23</v>
      </c>
      <c r="B13" s="16" t="n">
        <f aca="false">C13+G13+K13</f>
        <v>132</v>
      </c>
      <c r="C13" s="18" t="n">
        <f aca="false">SUM(D13:F13)</f>
        <v>57</v>
      </c>
      <c r="D13" s="19" t="n">
        <v>55</v>
      </c>
      <c r="E13" s="19" t="n">
        <v>1</v>
      </c>
      <c r="F13" s="19" t="n">
        <v>1</v>
      </c>
      <c r="G13" s="20" t="n">
        <f aca="false">SUM(H13:J13)</f>
        <v>67</v>
      </c>
      <c r="H13" s="21" t="n">
        <v>61</v>
      </c>
      <c r="I13" s="21" t="n">
        <v>5</v>
      </c>
      <c r="J13" s="21" t="n">
        <v>1</v>
      </c>
      <c r="K13" s="22" t="n">
        <f aca="false">SUM(L13:N13)</f>
        <v>8</v>
      </c>
      <c r="L13" s="23" t="n">
        <v>8</v>
      </c>
      <c r="M13" s="23" t="n">
        <v>0</v>
      </c>
      <c r="N13" s="23" t="n">
        <v>0</v>
      </c>
    </row>
    <row r="14" customFormat="false" ht="16.15" hidden="false" customHeight="false" outlineLevel="0" collapsed="false">
      <c r="A14" s="16" t="s">
        <v>24</v>
      </c>
      <c r="B14" s="16" t="n">
        <f aca="false">C14+G14+K14</f>
        <v>88</v>
      </c>
      <c r="C14" s="18" t="n">
        <f aca="false">SUM(D14:F14)</f>
        <v>27</v>
      </c>
      <c r="D14" s="19" t="n">
        <v>26</v>
      </c>
      <c r="E14" s="19" t="n">
        <v>1</v>
      </c>
      <c r="F14" s="19" t="n">
        <v>0</v>
      </c>
      <c r="G14" s="20" t="n">
        <f aca="false">SUM(H14:J14)</f>
        <v>52</v>
      </c>
      <c r="H14" s="21" t="n">
        <v>48</v>
      </c>
      <c r="I14" s="21" t="n">
        <v>4</v>
      </c>
      <c r="J14" s="21" t="n">
        <v>0</v>
      </c>
      <c r="K14" s="22" t="n">
        <f aca="false">SUM(L14:N14)</f>
        <v>9</v>
      </c>
      <c r="L14" s="23" t="n">
        <v>8</v>
      </c>
      <c r="M14" s="23" t="n">
        <v>1</v>
      </c>
      <c r="N14" s="23" t="n">
        <v>0</v>
      </c>
    </row>
    <row r="15" customFormat="false" ht="16.15" hidden="false" customHeight="false" outlineLevel="0" collapsed="false">
      <c r="A15" s="16" t="s">
        <v>25</v>
      </c>
      <c r="B15" s="16" t="n">
        <f aca="false">C15+G15+K15</f>
        <v>794</v>
      </c>
      <c r="C15" s="39" t="n">
        <f aca="false">SUM(D15:F15)</f>
        <v>301</v>
      </c>
      <c r="D15" s="16" t="n">
        <v>289</v>
      </c>
      <c r="E15" s="16" t="n">
        <v>10</v>
      </c>
      <c r="F15" s="16" t="n">
        <v>2</v>
      </c>
      <c r="G15" s="39" t="n">
        <f aca="false">SUM(H15:J15)</f>
        <v>429</v>
      </c>
      <c r="H15" s="16" t="n">
        <v>411</v>
      </c>
      <c r="I15" s="16" t="n">
        <v>14</v>
      </c>
      <c r="J15" s="16" t="n">
        <v>4</v>
      </c>
      <c r="K15" s="39" t="n">
        <f aca="false">SUM(L15:N15)</f>
        <v>64</v>
      </c>
      <c r="L15" s="16" t="n">
        <v>64</v>
      </c>
      <c r="M15" s="16" t="n">
        <v>0</v>
      </c>
      <c r="N15" s="16" t="n">
        <v>0</v>
      </c>
    </row>
    <row r="16" customFormat="false" ht="16.15" hidden="false" customHeight="false" outlineLevel="0" collapsed="false">
      <c r="A16" s="16" t="s">
        <v>26</v>
      </c>
      <c r="B16" s="16" t="n">
        <f aca="false">C16+G16+K16</f>
        <v>564</v>
      </c>
      <c r="C16" s="18" t="n">
        <f aca="false">SUM(D16:F16)</f>
        <v>257</v>
      </c>
      <c r="D16" s="19" t="n">
        <v>242</v>
      </c>
      <c r="E16" s="19" t="n">
        <v>14</v>
      </c>
      <c r="F16" s="19" t="n">
        <v>1</v>
      </c>
      <c r="G16" s="20" t="n">
        <f aca="false">SUM(H16:J16)</f>
        <v>292</v>
      </c>
      <c r="H16" s="21" t="n">
        <v>234</v>
      </c>
      <c r="I16" s="21" t="n">
        <v>53</v>
      </c>
      <c r="J16" s="21" t="n">
        <v>5</v>
      </c>
      <c r="K16" s="22" t="n">
        <f aca="false">SUM(L16:N16)</f>
        <v>15</v>
      </c>
      <c r="L16" s="23" t="n">
        <v>15</v>
      </c>
      <c r="M16" s="23" t="n">
        <v>0</v>
      </c>
      <c r="N16" s="23" t="n">
        <v>0</v>
      </c>
    </row>
    <row r="17" customFormat="false" ht="16.15" hidden="false" customHeight="false" outlineLevel="0" collapsed="false">
      <c r="A17" s="16" t="s">
        <v>27</v>
      </c>
      <c r="B17" s="16" t="n">
        <f aca="false">C17+G17+K17</f>
        <v>264</v>
      </c>
      <c r="C17" s="39" t="n">
        <f aca="false">SUM(D17:F17)</f>
        <v>117</v>
      </c>
      <c r="D17" s="16" t="n">
        <v>106</v>
      </c>
      <c r="E17" s="16" t="n">
        <v>10</v>
      </c>
      <c r="F17" s="16" t="n">
        <v>1</v>
      </c>
      <c r="G17" s="39" t="n">
        <f aca="false">SUM(H17:J17)</f>
        <v>133</v>
      </c>
      <c r="H17" s="16" t="n">
        <v>117</v>
      </c>
      <c r="I17" s="16" t="n">
        <v>12</v>
      </c>
      <c r="J17" s="16" t="n">
        <v>4</v>
      </c>
      <c r="K17" s="39" t="n">
        <f aca="false">SUM(L17:N17)</f>
        <v>14</v>
      </c>
      <c r="L17" s="16" t="n">
        <v>14</v>
      </c>
      <c r="M17" s="16" t="n">
        <v>0</v>
      </c>
      <c r="N17" s="16" t="n">
        <v>0</v>
      </c>
    </row>
    <row r="18" customFormat="false" ht="16.15" hidden="false" customHeight="false" outlineLevel="0" collapsed="false">
      <c r="A18" s="16" t="s">
        <v>28</v>
      </c>
      <c r="B18" s="16" t="n">
        <f aca="false">C18+G18+K18</f>
        <v>916</v>
      </c>
      <c r="C18" s="39" t="n">
        <f aca="false">SUM(D18:F18)</f>
        <v>370</v>
      </c>
      <c r="D18" s="16" t="n">
        <v>358</v>
      </c>
      <c r="E18" s="16" t="n">
        <v>12</v>
      </c>
      <c r="F18" s="16" t="n">
        <v>0</v>
      </c>
      <c r="G18" s="39" t="n">
        <f aca="false">SUM(H18:J18)</f>
        <v>475</v>
      </c>
      <c r="H18" s="16" t="n">
        <v>450</v>
      </c>
      <c r="I18" s="16" t="n">
        <v>21</v>
      </c>
      <c r="J18" s="16" t="n">
        <v>4</v>
      </c>
      <c r="K18" s="39" t="n">
        <f aca="false">SUM(L18:N18)</f>
        <v>71</v>
      </c>
      <c r="L18" s="16" t="n">
        <v>71</v>
      </c>
      <c r="M18" s="16" t="n">
        <v>0</v>
      </c>
      <c r="N18" s="16" t="n">
        <v>0</v>
      </c>
    </row>
    <row r="19" customFormat="false" ht="16.15" hidden="false" customHeight="false" outlineLevel="0" collapsed="false">
      <c r="A19" s="16" t="s">
        <v>29</v>
      </c>
      <c r="B19" s="16" t="n">
        <f aca="false">C19+G19+K19</f>
        <v>402</v>
      </c>
      <c r="C19" s="39" t="n">
        <f aca="false">SUM(D19:F19)</f>
        <v>171</v>
      </c>
      <c r="D19" s="16" t="n">
        <v>160</v>
      </c>
      <c r="E19" s="16" t="n">
        <v>10</v>
      </c>
      <c r="F19" s="16" t="n">
        <v>1</v>
      </c>
      <c r="G19" s="39" t="n">
        <f aca="false">SUM(H19:J19)</f>
        <v>212</v>
      </c>
      <c r="H19" s="16" t="n">
        <v>170</v>
      </c>
      <c r="I19" s="16" t="n">
        <v>33</v>
      </c>
      <c r="J19" s="16" t="n">
        <v>9</v>
      </c>
      <c r="K19" s="39" t="n">
        <f aca="false">SUM(L19:N19)</f>
        <v>19</v>
      </c>
      <c r="L19" s="16" t="n">
        <v>19</v>
      </c>
      <c r="M19" s="16" t="n">
        <v>0</v>
      </c>
      <c r="N19" s="16" t="n">
        <v>0</v>
      </c>
    </row>
    <row r="20" customFormat="false" ht="16.15" hidden="false" customHeight="false" outlineLevel="0" collapsed="false">
      <c r="A20" s="16" t="s">
        <v>30</v>
      </c>
      <c r="B20" s="16" t="n">
        <f aca="false">C20+G20+K20</f>
        <v>766</v>
      </c>
      <c r="C20" s="39" t="n">
        <f aca="false">SUM(D20:F20)</f>
        <v>298</v>
      </c>
      <c r="D20" s="16" t="n">
        <v>274</v>
      </c>
      <c r="E20" s="16" t="n">
        <v>16</v>
      </c>
      <c r="F20" s="16" t="n">
        <v>8</v>
      </c>
      <c r="G20" s="39" t="n">
        <f aca="false">SUM(H20:J20)</f>
        <v>414</v>
      </c>
      <c r="H20" s="16" t="n">
        <v>369</v>
      </c>
      <c r="I20" s="16" t="n">
        <v>34</v>
      </c>
      <c r="J20" s="16" t="n">
        <v>11</v>
      </c>
      <c r="K20" s="39" t="n">
        <f aca="false">SUM(L20:N20)</f>
        <v>54</v>
      </c>
      <c r="L20" s="16" t="n">
        <v>54</v>
      </c>
      <c r="M20" s="16" t="n">
        <v>0</v>
      </c>
      <c r="N20" s="16" t="n">
        <v>0</v>
      </c>
    </row>
    <row r="21" customFormat="false" ht="16.15" hidden="false" customHeight="false" outlineLevel="0" collapsed="false">
      <c r="A21" s="16" t="s">
        <v>31</v>
      </c>
      <c r="B21" s="16" t="n">
        <f aca="false">C21+G21+K21</f>
        <v>865</v>
      </c>
      <c r="C21" s="18" t="n">
        <f aca="false">SUM(D21:F21)</f>
        <v>392</v>
      </c>
      <c r="D21" s="19" t="n">
        <v>376</v>
      </c>
      <c r="E21" s="19" t="n">
        <v>12</v>
      </c>
      <c r="F21" s="19" t="n">
        <v>4</v>
      </c>
      <c r="G21" s="20" t="n">
        <f aca="false">SUM(H21:J21)</f>
        <v>410</v>
      </c>
      <c r="H21" s="21" t="n">
        <v>383</v>
      </c>
      <c r="I21" s="21" t="n">
        <v>20</v>
      </c>
      <c r="J21" s="21" t="n">
        <v>7</v>
      </c>
      <c r="K21" s="22" t="n">
        <f aca="false">SUM(L21:N21)</f>
        <v>63</v>
      </c>
      <c r="L21" s="23" t="n">
        <v>62</v>
      </c>
      <c r="M21" s="23" t="n">
        <v>1</v>
      </c>
      <c r="N21" s="23" t="n">
        <v>0</v>
      </c>
    </row>
    <row r="22" customFormat="false" ht="16.15" hidden="false" customHeight="false" outlineLevel="0" collapsed="false">
      <c r="A22" s="16" t="s">
        <v>32</v>
      </c>
      <c r="B22" s="16" t="n">
        <f aca="false">C22+G22+K22</f>
        <v>513</v>
      </c>
      <c r="C22" s="39" t="n">
        <f aca="false">SUM(D22:F22)</f>
        <v>207</v>
      </c>
      <c r="D22" s="16" t="n">
        <v>193</v>
      </c>
      <c r="E22" s="16" t="n">
        <v>10</v>
      </c>
      <c r="F22" s="16" t="n">
        <v>4</v>
      </c>
      <c r="G22" s="39" t="n">
        <f aca="false">SUM(H22:J22)</f>
        <v>281</v>
      </c>
      <c r="H22" s="16" t="n">
        <v>251</v>
      </c>
      <c r="I22" s="16" t="n">
        <v>22</v>
      </c>
      <c r="J22" s="16" t="n">
        <v>8</v>
      </c>
      <c r="K22" s="39" t="n">
        <f aca="false">SUM(L22:N22)</f>
        <v>25</v>
      </c>
      <c r="L22" s="16" t="n">
        <v>25</v>
      </c>
      <c r="M22" s="16" t="n">
        <v>0</v>
      </c>
      <c r="N22" s="16" t="n">
        <v>0</v>
      </c>
    </row>
    <row r="23" customFormat="false" ht="16.15" hidden="false" customHeight="false" outlineLevel="0" collapsed="false">
      <c r="A23" s="16" t="s">
        <v>33</v>
      </c>
      <c r="B23" s="16" t="n">
        <f aca="false">C23+G23+K23</f>
        <v>247</v>
      </c>
      <c r="C23" s="39" t="n">
        <f aca="false">SUM(D23:F23)</f>
        <v>103</v>
      </c>
      <c r="D23" s="16" t="n">
        <v>100</v>
      </c>
      <c r="E23" s="16" t="n">
        <v>3</v>
      </c>
      <c r="F23" s="16" t="n">
        <v>0</v>
      </c>
      <c r="G23" s="39" t="n">
        <f aca="false">SUM(H23:J23)</f>
        <v>122</v>
      </c>
      <c r="H23" s="16" t="n">
        <v>109</v>
      </c>
      <c r="I23" s="16" t="n">
        <v>12</v>
      </c>
      <c r="J23" s="16" t="n">
        <v>1</v>
      </c>
      <c r="K23" s="39" t="n">
        <f aca="false">SUM(L23:N23)</f>
        <v>22</v>
      </c>
      <c r="L23" s="16" t="n">
        <v>22</v>
      </c>
      <c r="M23" s="16" t="n">
        <v>0</v>
      </c>
      <c r="N23" s="16" t="n">
        <v>0</v>
      </c>
    </row>
    <row r="24" customFormat="false" ht="16.15" hidden="false" customHeight="false" outlineLevel="0" collapsed="false">
      <c r="A24" s="16" t="s">
        <v>34</v>
      </c>
      <c r="B24" s="16" t="n">
        <f aca="false">C24+G24+K24</f>
        <v>952</v>
      </c>
      <c r="C24" s="18" t="n">
        <f aca="false">SUM(D24:F24)</f>
        <v>407</v>
      </c>
      <c r="D24" s="19" t="n">
        <v>395</v>
      </c>
      <c r="E24" s="19" t="n">
        <v>11</v>
      </c>
      <c r="F24" s="19" t="n">
        <v>1</v>
      </c>
      <c r="G24" s="20" t="n">
        <f aca="false">SUM(H24:J24)</f>
        <v>465</v>
      </c>
      <c r="H24" s="21" t="n">
        <v>440</v>
      </c>
      <c r="I24" s="21" t="n">
        <v>21</v>
      </c>
      <c r="J24" s="21" t="n">
        <v>4</v>
      </c>
      <c r="K24" s="22" t="n">
        <f aca="false">SUM(L24:N24)</f>
        <v>80</v>
      </c>
      <c r="L24" s="23" t="n">
        <v>80</v>
      </c>
      <c r="M24" s="23" t="n">
        <v>0</v>
      </c>
      <c r="N24" s="23" t="n">
        <v>0</v>
      </c>
    </row>
    <row r="25" customFormat="false" ht="16.15" hidden="false" customHeight="false" outlineLevel="0" collapsed="false">
      <c r="A25" s="16" t="s">
        <v>35</v>
      </c>
      <c r="B25" s="16" t="n">
        <f aca="false">C25+G25+K25</f>
        <v>269</v>
      </c>
      <c r="C25" s="39" t="n">
        <f aca="false">SUM(D25:F25)</f>
        <v>113</v>
      </c>
      <c r="D25" s="16" t="n">
        <v>109</v>
      </c>
      <c r="E25" s="16" t="n">
        <v>4</v>
      </c>
      <c r="F25" s="16" t="n">
        <v>0</v>
      </c>
      <c r="G25" s="39" t="n">
        <f aca="false">SUM(H25:J25)</f>
        <v>143</v>
      </c>
      <c r="H25" s="16" t="n">
        <v>131</v>
      </c>
      <c r="I25" s="16" t="n">
        <v>9</v>
      </c>
      <c r="J25" s="16" t="n">
        <v>3</v>
      </c>
      <c r="K25" s="39" t="n">
        <f aca="false">SUM(L25:N25)</f>
        <v>13</v>
      </c>
      <c r="L25" s="16" t="n">
        <v>13</v>
      </c>
      <c r="M25" s="16" t="n">
        <v>0</v>
      </c>
      <c r="N25" s="16" t="n">
        <v>0</v>
      </c>
    </row>
    <row r="26" customFormat="false" ht="16.15" hidden="false" customHeight="false" outlineLevel="0" collapsed="false">
      <c r="A26" s="16" t="s">
        <v>36</v>
      </c>
      <c r="B26" s="16" t="n">
        <f aca="false">C26+G26+K26</f>
        <v>579</v>
      </c>
      <c r="C26" s="18" t="n">
        <f aca="false">SUM(D26:F26)</f>
        <v>234</v>
      </c>
      <c r="D26" s="19" t="n">
        <v>227</v>
      </c>
      <c r="E26" s="19" t="n">
        <v>4</v>
      </c>
      <c r="F26" s="19" t="n">
        <v>3</v>
      </c>
      <c r="G26" s="20" t="n">
        <f aca="false">SUM(H26:J26)</f>
        <v>290</v>
      </c>
      <c r="H26" s="21" t="n">
        <v>276</v>
      </c>
      <c r="I26" s="21" t="n">
        <v>11</v>
      </c>
      <c r="J26" s="21" t="n">
        <v>3</v>
      </c>
      <c r="K26" s="22" t="n">
        <f aca="false">SUM(L26:N26)</f>
        <v>55</v>
      </c>
      <c r="L26" s="23" t="n">
        <v>55</v>
      </c>
      <c r="M26" s="23" t="n">
        <v>0</v>
      </c>
      <c r="N26" s="23" t="n">
        <v>0</v>
      </c>
    </row>
    <row r="27" customFormat="false" ht="16.15" hidden="false" customHeight="false" outlineLevel="0" collapsed="false">
      <c r="A27" s="16" t="s">
        <v>46</v>
      </c>
      <c r="B27" s="16" t="n">
        <f aca="false">C27+G27+K27</f>
        <v>466</v>
      </c>
      <c r="C27" s="39" t="n">
        <f aca="false">SUM(D27:F27)</f>
        <v>185</v>
      </c>
      <c r="D27" s="16" t="n">
        <v>185</v>
      </c>
      <c r="E27" s="16" t="n">
        <v>0</v>
      </c>
      <c r="F27" s="16" t="n">
        <v>0</v>
      </c>
      <c r="G27" s="39" t="n">
        <f aca="false">SUM(H27:J27)</f>
        <v>225</v>
      </c>
      <c r="H27" s="16" t="n">
        <v>225</v>
      </c>
      <c r="I27" s="16" t="n">
        <v>0</v>
      </c>
      <c r="J27" s="16" t="n">
        <v>0</v>
      </c>
      <c r="K27" s="39" t="n">
        <f aca="false">SUM(L27:N27)</f>
        <v>56</v>
      </c>
      <c r="L27" s="16" t="n">
        <v>56</v>
      </c>
      <c r="M27" s="16" t="n">
        <v>0</v>
      </c>
      <c r="N27" s="16" t="n">
        <v>0</v>
      </c>
    </row>
    <row r="28" customFormat="false" ht="16.15" hidden="false" customHeight="false" outlineLevel="0" collapsed="false">
      <c r="A28" s="16" t="s">
        <v>47</v>
      </c>
      <c r="B28" s="16" t="n">
        <f aca="false">C28+G28+K28</f>
        <v>161</v>
      </c>
      <c r="C28" s="39" t="n">
        <v>0</v>
      </c>
      <c r="D28" s="16" t="n">
        <v>0</v>
      </c>
      <c r="E28" s="16" t="n">
        <v>0</v>
      </c>
      <c r="F28" s="16" t="n">
        <v>0</v>
      </c>
      <c r="G28" s="39" t="n">
        <f aca="false">SUM(H28:J28)</f>
        <v>49</v>
      </c>
      <c r="H28" s="16" t="n">
        <v>49</v>
      </c>
      <c r="I28" s="16" t="n">
        <v>0</v>
      </c>
      <c r="J28" s="16" t="n">
        <v>0</v>
      </c>
      <c r="K28" s="39" t="n">
        <f aca="false">SUM(L28:N28)</f>
        <v>112</v>
      </c>
      <c r="L28" s="16" t="n">
        <v>112</v>
      </c>
      <c r="M28" s="16" t="n">
        <v>0</v>
      </c>
      <c r="N28" s="16" t="n">
        <v>0</v>
      </c>
    </row>
    <row r="29" customFormat="false" ht="16.15" hidden="false" customHeight="false" outlineLevel="0" collapsed="false">
      <c r="A29" s="16" t="s">
        <v>39</v>
      </c>
      <c r="B29" s="16" t="n">
        <f aca="false">C29+G29+K29</f>
        <v>269</v>
      </c>
      <c r="C29" s="39" t="n">
        <f aca="false">SUM(D29:F29)</f>
        <v>125</v>
      </c>
      <c r="D29" s="16" t="n">
        <v>119</v>
      </c>
      <c r="E29" s="16" t="n">
        <v>5</v>
      </c>
      <c r="F29" s="16" t="n">
        <v>1</v>
      </c>
      <c r="G29" s="39" t="n">
        <f aca="false">SUM(H29:J29)</f>
        <v>133</v>
      </c>
      <c r="H29" s="16" t="n">
        <v>114</v>
      </c>
      <c r="I29" s="16" t="n">
        <v>18</v>
      </c>
      <c r="J29" s="16" t="n">
        <v>1</v>
      </c>
      <c r="K29" s="39" t="n">
        <f aca="false">SUM(L29:N29)</f>
        <v>11</v>
      </c>
      <c r="L29" s="16" t="n">
        <v>10</v>
      </c>
      <c r="M29" s="16" t="n">
        <v>1</v>
      </c>
      <c r="N29" s="16" t="n">
        <v>0</v>
      </c>
    </row>
    <row r="30" s="1" customFormat="true" ht="16.15" hidden="false" customHeight="false" outlineLevel="0" collapsed="false">
      <c r="A30" s="25" t="s">
        <v>40</v>
      </c>
      <c r="B30" s="25" t="n">
        <f aca="false">SUM(B5:B29)</f>
        <v>13624</v>
      </c>
      <c r="C30" s="18" t="n">
        <f aca="false">SUM(C5:C29)</f>
        <v>5612</v>
      </c>
      <c r="D30" s="18" t="n">
        <f aca="false">SUM(D5:D29)</f>
        <v>5354</v>
      </c>
      <c r="E30" s="18" t="n">
        <f aca="false">SUM(E5:E29)</f>
        <v>198</v>
      </c>
      <c r="F30" s="18" t="n">
        <f aca="false">SUM(F5:F29)</f>
        <v>60</v>
      </c>
      <c r="G30" s="20" t="n">
        <f aca="false">SUM(G5:G29)</f>
        <v>6898</v>
      </c>
      <c r="H30" s="20" t="n">
        <f aca="false">SUM(H5:H29)</f>
        <v>6366</v>
      </c>
      <c r="I30" s="20" t="n">
        <f aca="false">SUM(I5:I29)</f>
        <v>439</v>
      </c>
      <c r="J30" s="20" t="n">
        <f aca="false">SUM(J5:J29)</f>
        <v>93</v>
      </c>
      <c r="K30" s="22" t="n">
        <f aca="false">SUM(K5:K29)</f>
        <v>1114</v>
      </c>
      <c r="L30" s="22" t="n">
        <f aca="false">SUM(L5:L29)</f>
        <v>1102</v>
      </c>
      <c r="M30" s="22" t="n">
        <f aca="false">SUM(M5:M29)</f>
        <v>12</v>
      </c>
      <c r="N30" s="22" t="n">
        <f aca="false">SUM(N5:N29)</f>
        <v>0</v>
      </c>
      <c r="AMJ30" s="0"/>
    </row>
    <row r="34" customFormat="false" ht="13.8" hidden="false" customHeight="true" outlineLevel="0" collapsed="false">
      <c r="A34" s="41" t="s">
        <v>48</v>
      </c>
      <c r="B34" s="38" t="s">
        <v>44</v>
      </c>
      <c r="C34" s="28" t="s">
        <v>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customFormat="false" ht="13.8" hidden="false" customHeight="false" outlineLevel="0" collapsed="false">
      <c r="A35" s="41"/>
      <c r="B35" s="38" t="s">
        <v>2</v>
      </c>
      <c r="C35" s="8" t="s">
        <v>3</v>
      </c>
      <c r="D35" s="8"/>
      <c r="E35" s="8"/>
      <c r="F35" s="8"/>
      <c r="G35" s="10" t="s">
        <v>4</v>
      </c>
      <c r="H35" s="10"/>
      <c r="I35" s="10"/>
      <c r="J35" s="10"/>
      <c r="K35" s="12" t="s">
        <v>5</v>
      </c>
      <c r="L35" s="12"/>
      <c r="M35" s="12"/>
      <c r="N35" s="12"/>
    </row>
    <row r="36" customFormat="false" ht="13.8" hidden="false" customHeight="false" outlineLevel="0" collapsed="false">
      <c r="A36" s="41"/>
      <c r="B36" s="38"/>
      <c r="C36" s="7" t="s">
        <v>6</v>
      </c>
      <c r="D36" s="8" t="s">
        <v>7</v>
      </c>
      <c r="E36" s="8"/>
      <c r="F36" s="8"/>
      <c r="G36" s="9" t="s">
        <v>6</v>
      </c>
      <c r="H36" s="10" t="s">
        <v>7</v>
      </c>
      <c r="I36" s="10"/>
      <c r="J36" s="10"/>
      <c r="K36" s="11" t="s">
        <v>6</v>
      </c>
      <c r="L36" s="12" t="s">
        <v>7</v>
      </c>
      <c r="M36" s="12"/>
      <c r="N36" s="12"/>
    </row>
    <row r="37" customFormat="false" ht="164.25" hidden="false" customHeight="true" outlineLevel="0" collapsed="false">
      <c r="A37" s="41"/>
      <c r="B37" s="38"/>
      <c r="C37" s="7"/>
      <c r="D37" s="13" t="s">
        <v>8</v>
      </c>
      <c r="E37" s="13" t="s">
        <v>9</v>
      </c>
      <c r="F37" s="13" t="s">
        <v>10</v>
      </c>
      <c r="G37" s="9"/>
      <c r="H37" s="14" t="s">
        <v>11</v>
      </c>
      <c r="I37" s="14" t="s">
        <v>12</v>
      </c>
      <c r="J37" s="14" t="s">
        <v>10</v>
      </c>
      <c r="K37" s="11"/>
      <c r="L37" s="15" t="s">
        <v>13</v>
      </c>
      <c r="M37" s="15" t="s">
        <v>14</v>
      </c>
      <c r="N37" s="15" t="s">
        <v>10</v>
      </c>
    </row>
    <row r="38" customFormat="false" ht="16.15" hidden="false" customHeight="false" outlineLevel="0" collapsed="false">
      <c r="A38" s="17" t="str">
        <f aca="false">A5</f>
        <v>СОШ 1</v>
      </c>
      <c r="B38" s="17" t="n">
        <f aca="false">C38+G38+K38</f>
        <v>455</v>
      </c>
      <c r="C38" s="29" t="n">
        <f aca="false">SUM(D38:F38)</f>
        <v>177</v>
      </c>
      <c r="D38" s="19" t="n">
        <v>165</v>
      </c>
      <c r="E38" s="19" t="n">
        <v>5</v>
      </c>
      <c r="F38" s="19" t="n">
        <v>7</v>
      </c>
      <c r="G38" s="30" t="n">
        <f aca="false">SUM(H38:J38)</f>
        <v>254</v>
      </c>
      <c r="H38" s="21" t="n">
        <v>228</v>
      </c>
      <c r="I38" s="21" t="n">
        <v>16</v>
      </c>
      <c r="J38" s="21" t="n">
        <v>10</v>
      </c>
      <c r="K38" s="31" t="n">
        <f aca="false">SUM(L38:N38)</f>
        <v>24</v>
      </c>
      <c r="L38" s="23" t="n">
        <v>24</v>
      </c>
      <c r="M38" s="23" t="n">
        <v>0</v>
      </c>
      <c r="N38" s="23" t="n">
        <v>0</v>
      </c>
    </row>
    <row r="39" customFormat="false" ht="16.15" hidden="false" customHeight="false" outlineLevel="0" collapsed="false">
      <c r="A39" s="24" t="str">
        <f aca="false">A6</f>
        <v>СОШ 2</v>
      </c>
      <c r="B39" s="24" t="n">
        <f aca="false">C39+G39+K39</f>
        <v>604</v>
      </c>
      <c r="C39" s="29" t="n">
        <f aca="false">SUM(D39:F39)</f>
        <v>252</v>
      </c>
      <c r="D39" s="19" t="n">
        <v>229</v>
      </c>
      <c r="E39" s="19" t="n">
        <v>18</v>
      </c>
      <c r="F39" s="19" t="n">
        <v>5</v>
      </c>
      <c r="G39" s="30" t="n">
        <f aca="false">SUM(H39:J39)</f>
        <v>310</v>
      </c>
      <c r="H39" s="21" t="n">
        <v>276</v>
      </c>
      <c r="I39" s="21" t="n">
        <v>20</v>
      </c>
      <c r="J39" s="21" t="n">
        <v>14</v>
      </c>
      <c r="K39" s="31" t="n">
        <f aca="false">SUM(L39:N39)</f>
        <v>42</v>
      </c>
      <c r="L39" s="23" t="n">
        <v>41</v>
      </c>
      <c r="M39" s="23" t="n">
        <v>1</v>
      </c>
      <c r="N39" s="23" t="n">
        <v>0</v>
      </c>
    </row>
    <row r="40" customFormat="false" ht="16.15" hidden="false" customHeight="false" outlineLevel="0" collapsed="false">
      <c r="A40" s="24" t="str">
        <f aca="false">A7</f>
        <v>СОШ 3</v>
      </c>
      <c r="B40" s="24" t="n">
        <f aca="false">C40+G40+K40</f>
        <v>690</v>
      </c>
      <c r="C40" s="42" t="n">
        <f aca="false">SUM(D40:F40)</f>
        <v>288</v>
      </c>
      <c r="D40" s="16" t="n">
        <v>288</v>
      </c>
      <c r="E40" s="16" t="n">
        <v>0</v>
      </c>
      <c r="F40" s="16" t="n">
        <v>0</v>
      </c>
      <c r="G40" s="42" t="n">
        <f aca="false">SUM(H40:J40)</f>
        <v>314</v>
      </c>
      <c r="H40" s="16" t="n">
        <v>311</v>
      </c>
      <c r="I40" s="16" t="n">
        <v>3</v>
      </c>
      <c r="J40" s="16" t="n">
        <v>0</v>
      </c>
      <c r="K40" s="42" t="n">
        <f aca="false">SUM(L40:N40)</f>
        <v>88</v>
      </c>
      <c r="L40" s="16" t="n">
        <v>88</v>
      </c>
      <c r="M40" s="16" t="n">
        <v>0</v>
      </c>
      <c r="N40" s="16" t="n">
        <v>0</v>
      </c>
    </row>
    <row r="41" customFormat="false" ht="16.15" hidden="false" customHeight="false" outlineLevel="0" collapsed="false">
      <c r="A41" s="24" t="str">
        <f aca="false">A8</f>
        <v>СОШ 4</v>
      </c>
      <c r="B41" s="24" t="n">
        <f aca="false">C41+G41+K41</f>
        <v>561</v>
      </c>
      <c r="C41" s="29" t="n">
        <f aca="false">SUM(D41:F41)</f>
        <v>218</v>
      </c>
      <c r="D41" s="19" t="n">
        <v>209</v>
      </c>
      <c r="E41" s="19" t="n">
        <v>8</v>
      </c>
      <c r="F41" s="19" t="n">
        <v>1</v>
      </c>
      <c r="G41" s="30" t="n">
        <f aca="false">SUM(H41:J41)</f>
        <v>307</v>
      </c>
      <c r="H41" s="21" t="n">
        <v>276</v>
      </c>
      <c r="I41" s="21" t="n">
        <v>29</v>
      </c>
      <c r="J41" s="21" t="n">
        <v>2</v>
      </c>
      <c r="K41" s="31" t="n">
        <f aca="false">SUM(L41:N41)</f>
        <v>36</v>
      </c>
      <c r="L41" s="23" t="n">
        <v>36</v>
      </c>
      <c r="M41" s="23" t="n">
        <v>0</v>
      </c>
      <c r="N41" s="23" t="n">
        <v>0</v>
      </c>
    </row>
    <row r="42" customFormat="false" ht="16.15" hidden="false" customHeight="false" outlineLevel="0" collapsed="false">
      <c r="A42" s="24" t="str">
        <f aca="false">A9</f>
        <v>СОШ 5</v>
      </c>
      <c r="B42" s="24" t="n">
        <f aca="false">C42+G42+K42</f>
        <v>649</v>
      </c>
      <c r="C42" s="29" t="n">
        <f aca="false">SUM(D42:F42)</f>
        <v>279</v>
      </c>
      <c r="D42" s="19" t="n">
        <v>270</v>
      </c>
      <c r="E42" s="19" t="n">
        <v>9</v>
      </c>
      <c r="F42" s="19" t="n">
        <v>0</v>
      </c>
      <c r="G42" s="30" t="n">
        <f aca="false">SUM(H42:J42)</f>
        <v>329</v>
      </c>
      <c r="H42" s="21" t="n">
        <v>306</v>
      </c>
      <c r="I42" s="21" t="n">
        <v>18</v>
      </c>
      <c r="J42" s="21" t="n">
        <v>5</v>
      </c>
      <c r="K42" s="31" t="n">
        <f aca="false">SUM(L42:N42)</f>
        <v>41</v>
      </c>
      <c r="L42" s="23" t="n">
        <v>41</v>
      </c>
      <c r="M42" s="23" t="n">
        <v>0</v>
      </c>
      <c r="N42" s="23" t="n">
        <v>0</v>
      </c>
    </row>
    <row r="43" customFormat="false" ht="16.15" hidden="false" customHeight="false" outlineLevel="0" collapsed="false">
      <c r="A43" s="24" t="str">
        <f aca="false">A10</f>
        <v>СОШ 6</v>
      </c>
      <c r="B43" s="24" t="n">
        <f aca="false">C43+G43+K43</f>
        <v>511</v>
      </c>
      <c r="C43" s="29" t="n">
        <f aca="false">SUM(D43:F43)</f>
        <v>186</v>
      </c>
      <c r="D43" s="19" t="n">
        <v>169</v>
      </c>
      <c r="E43" s="19" t="n">
        <v>9</v>
      </c>
      <c r="F43" s="19" t="n">
        <v>8</v>
      </c>
      <c r="G43" s="30" t="n">
        <f aca="false">SUM(H43:J43)</f>
        <v>267</v>
      </c>
      <c r="H43" s="21" t="n">
        <v>235</v>
      </c>
      <c r="I43" s="21" t="n">
        <v>29</v>
      </c>
      <c r="J43" s="21" t="n">
        <v>3</v>
      </c>
      <c r="K43" s="31" t="n">
        <f aca="false">SUM(L43:N43)</f>
        <v>58</v>
      </c>
      <c r="L43" s="23" t="n">
        <v>58</v>
      </c>
      <c r="M43" s="23" t="n">
        <v>0</v>
      </c>
      <c r="N43" s="23" t="n">
        <v>0</v>
      </c>
    </row>
    <row r="44" customFormat="false" ht="16.15" hidden="false" customHeight="false" outlineLevel="0" collapsed="false">
      <c r="A44" s="24" t="str">
        <f aca="false">A11</f>
        <v>СОШ 7</v>
      </c>
      <c r="B44" s="24" t="n">
        <f aca="false">C44+G44+K44</f>
        <v>1456</v>
      </c>
      <c r="C44" s="42" t="n">
        <f aca="false">SUM(D44:F44)</f>
        <v>614</v>
      </c>
      <c r="D44" s="16" t="n">
        <v>596</v>
      </c>
      <c r="E44" s="16" t="n">
        <v>8</v>
      </c>
      <c r="F44" s="16" t="n">
        <v>10</v>
      </c>
      <c r="G44" s="42" t="n">
        <f aca="false">SUM(H44:J44)</f>
        <v>726</v>
      </c>
      <c r="H44" s="16" t="n">
        <v>694</v>
      </c>
      <c r="I44" s="16" t="n">
        <v>31</v>
      </c>
      <c r="J44" s="16" t="n">
        <v>1</v>
      </c>
      <c r="K44" s="42" t="n">
        <f aca="false">SUM(L44:N44)</f>
        <v>116</v>
      </c>
      <c r="L44" s="16" t="n">
        <v>114</v>
      </c>
      <c r="M44" s="16" t="n">
        <v>2</v>
      </c>
      <c r="N44" s="16" t="n">
        <v>0</v>
      </c>
    </row>
    <row r="45" customFormat="false" ht="16.15" hidden="false" customHeight="false" outlineLevel="0" collapsed="false">
      <c r="A45" s="24" t="str">
        <f aca="false">A12</f>
        <v>СОШ 8</v>
      </c>
      <c r="B45" s="24" t="n">
        <f aca="false">C45+G45+K45</f>
        <v>379</v>
      </c>
      <c r="C45" s="29" t="n">
        <f aca="false">SUM(D45:F45)</f>
        <v>137</v>
      </c>
      <c r="D45" s="19" t="n">
        <v>126</v>
      </c>
      <c r="E45" s="19" t="n">
        <v>8</v>
      </c>
      <c r="F45" s="19" t="n">
        <v>3</v>
      </c>
      <c r="G45" s="30" t="n">
        <f aca="false">SUM(H45:J45)</f>
        <v>206</v>
      </c>
      <c r="H45" s="21" t="n">
        <v>180</v>
      </c>
      <c r="I45" s="21" t="n">
        <v>21</v>
      </c>
      <c r="J45" s="21" t="n">
        <v>5</v>
      </c>
      <c r="K45" s="31" t="n">
        <f aca="false">SUM(L45:N45)</f>
        <v>36</v>
      </c>
      <c r="L45" s="23" t="n">
        <v>35</v>
      </c>
      <c r="M45" s="23" t="n">
        <v>1</v>
      </c>
      <c r="N45" s="23" t="n">
        <v>0</v>
      </c>
    </row>
    <row r="46" customFormat="false" ht="16.15" hidden="false" customHeight="false" outlineLevel="0" collapsed="false">
      <c r="A46" s="24" t="str">
        <f aca="false">A13</f>
        <v>СОШ 9</v>
      </c>
      <c r="B46" s="24" t="n">
        <f aca="false">C46+G46+K46</f>
        <v>120</v>
      </c>
      <c r="C46" s="29" t="n">
        <f aca="false">SUM(D46:F46)</f>
        <v>43</v>
      </c>
      <c r="D46" s="19" t="n">
        <v>41</v>
      </c>
      <c r="E46" s="19" t="n">
        <v>1</v>
      </c>
      <c r="F46" s="19" t="n">
        <v>1</v>
      </c>
      <c r="G46" s="30" t="n">
        <f aca="false">SUM(H46:J46)</f>
        <v>68</v>
      </c>
      <c r="H46" s="21" t="n">
        <v>62</v>
      </c>
      <c r="I46" s="21" t="n">
        <v>5</v>
      </c>
      <c r="J46" s="21" t="n">
        <v>1</v>
      </c>
      <c r="K46" s="31" t="n">
        <f aca="false">SUM(L46:N46)</f>
        <v>9</v>
      </c>
      <c r="L46" s="23" t="n">
        <v>9</v>
      </c>
      <c r="M46" s="23" t="n">
        <v>0</v>
      </c>
      <c r="N46" s="23" t="n">
        <v>0</v>
      </c>
    </row>
    <row r="47" customFormat="false" ht="16.15" hidden="false" customHeight="false" outlineLevel="0" collapsed="false">
      <c r="A47" s="24" t="str">
        <f aca="false">A14</f>
        <v>СОШ 10</v>
      </c>
      <c r="B47" s="24" t="n">
        <f aca="false">C47+G47+K47</f>
        <v>88</v>
      </c>
      <c r="C47" s="29" t="n">
        <f aca="false">SUM(D47:F47)</f>
        <v>27</v>
      </c>
      <c r="D47" s="19" t="n">
        <v>26</v>
      </c>
      <c r="E47" s="19" t="n">
        <v>1</v>
      </c>
      <c r="F47" s="19" t="n">
        <v>0</v>
      </c>
      <c r="G47" s="30" t="n">
        <f aca="false">SUM(H47:J47)</f>
        <v>52</v>
      </c>
      <c r="H47" s="21" t="n">
        <v>48</v>
      </c>
      <c r="I47" s="21" t="n">
        <v>4</v>
      </c>
      <c r="J47" s="21" t="n">
        <v>0</v>
      </c>
      <c r="K47" s="31" t="n">
        <f aca="false">SUM(L47:N47)</f>
        <v>9</v>
      </c>
      <c r="L47" s="23" t="n">
        <v>8</v>
      </c>
      <c r="M47" s="23" t="n">
        <v>1</v>
      </c>
      <c r="N47" s="23" t="n">
        <v>0</v>
      </c>
    </row>
    <row r="48" customFormat="false" ht="16.15" hidden="false" customHeight="false" outlineLevel="0" collapsed="false">
      <c r="A48" s="24" t="str">
        <f aca="false">A15</f>
        <v>СОШ 11</v>
      </c>
      <c r="B48" s="24" t="n">
        <f aca="false">C48+G48+K48</f>
        <v>794</v>
      </c>
      <c r="C48" s="29" t="n">
        <f aca="false">SUM(D48:F48)</f>
        <v>301</v>
      </c>
      <c r="D48" s="19" t="n">
        <v>289</v>
      </c>
      <c r="E48" s="19" t="n">
        <v>12</v>
      </c>
      <c r="F48" s="19" t="n">
        <v>0</v>
      </c>
      <c r="G48" s="30" t="n">
        <f aca="false">SUM(H48:J48)</f>
        <v>429</v>
      </c>
      <c r="H48" s="21" t="n">
        <v>411</v>
      </c>
      <c r="I48" s="21" t="n">
        <v>14</v>
      </c>
      <c r="J48" s="21" t="n">
        <v>4</v>
      </c>
      <c r="K48" s="31" t="n">
        <f aca="false">SUM(L48:N48)</f>
        <v>64</v>
      </c>
      <c r="L48" s="23" t="n">
        <v>64</v>
      </c>
      <c r="M48" s="23" t="n">
        <v>0</v>
      </c>
      <c r="N48" s="23" t="n">
        <v>0</v>
      </c>
    </row>
    <row r="49" customFormat="false" ht="16.15" hidden="false" customHeight="false" outlineLevel="0" collapsed="false">
      <c r="A49" s="24" t="str">
        <f aca="false">A16</f>
        <v>СОШ 12</v>
      </c>
      <c r="B49" s="24" t="n">
        <f aca="false">C49+G49+K49</f>
        <v>577</v>
      </c>
      <c r="C49" s="29" t="n">
        <f aca="false">SUM(D49:F49)</f>
        <v>255</v>
      </c>
      <c r="D49" s="19" t="n">
        <v>240</v>
      </c>
      <c r="E49" s="19" t="n">
        <v>14</v>
      </c>
      <c r="F49" s="19" t="n">
        <v>1</v>
      </c>
      <c r="G49" s="30" t="n">
        <f aca="false">SUM(H49:J49)</f>
        <v>296</v>
      </c>
      <c r="H49" s="21" t="n">
        <v>249</v>
      </c>
      <c r="I49" s="21" t="n">
        <v>46</v>
      </c>
      <c r="J49" s="21" t="n">
        <v>1</v>
      </c>
      <c r="K49" s="31" t="n">
        <f aca="false">SUM(L49:N49)</f>
        <v>26</v>
      </c>
      <c r="L49" s="23" t="n">
        <v>26</v>
      </c>
      <c r="M49" s="23" t="n">
        <v>0</v>
      </c>
      <c r="N49" s="23" t="n">
        <v>0</v>
      </c>
    </row>
    <row r="50" customFormat="false" ht="16.15" hidden="false" customHeight="false" outlineLevel="0" collapsed="false">
      <c r="A50" s="24" t="str">
        <f aca="false">A17</f>
        <v>СОШ 13</v>
      </c>
      <c r="B50" s="24" t="n">
        <f aca="false">C50+G50+K50</f>
        <v>247</v>
      </c>
      <c r="C50" s="42" t="n">
        <f aca="false">SUM(D50:F50)</f>
        <v>111</v>
      </c>
      <c r="D50" s="16" t="n">
        <v>97</v>
      </c>
      <c r="E50" s="16" t="n">
        <v>13</v>
      </c>
      <c r="F50" s="16" t="n">
        <v>1</v>
      </c>
      <c r="G50" s="42" t="n">
        <f aca="false">SUM(H50:J50)</f>
        <v>129</v>
      </c>
      <c r="H50" s="16" t="n">
        <v>117</v>
      </c>
      <c r="I50" s="16" t="n">
        <v>10</v>
      </c>
      <c r="J50" s="16" t="n">
        <v>2</v>
      </c>
      <c r="K50" s="42" t="n">
        <f aca="false">SUM(L50:N50)</f>
        <v>7</v>
      </c>
      <c r="L50" s="16" t="n">
        <v>7</v>
      </c>
      <c r="M50" s="16" t="n">
        <v>0</v>
      </c>
      <c r="N50" s="16" t="n">
        <v>0</v>
      </c>
    </row>
    <row r="51" customFormat="false" ht="16.15" hidden="false" customHeight="false" outlineLevel="0" collapsed="false">
      <c r="A51" s="24" t="str">
        <f aca="false">A18</f>
        <v>СОШ 14</v>
      </c>
      <c r="B51" s="24" t="n">
        <f aca="false">C51+G51+K51</f>
        <v>924</v>
      </c>
      <c r="C51" s="42" t="n">
        <f aca="false">SUM(D51:F51)</f>
        <v>361</v>
      </c>
      <c r="D51" s="16" t="n">
        <v>352</v>
      </c>
      <c r="E51" s="16" t="n">
        <v>5</v>
      </c>
      <c r="F51" s="16" t="n">
        <v>4</v>
      </c>
      <c r="G51" s="42" t="n">
        <f aca="false">SUM(H51:J51)</f>
        <v>487</v>
      </c>
      <c r="H51" s="16" t="n">
        <v>461</v>
      </c>
      <c r="I51" s="16" t="n">
        <v>23</v>
      </c>
      <c r="J51" s="16" t="n">
        <v>3</v>
      </c>
      <c r="K51" s="42" t="n">
        <f aca="false">SUM(L51:N51)</f>
        <v>76</v>
      </c>
      <c r="L51" s="16" t="n">
        <v>76</v>
      </c>
      <c r="M51" s="16" t="n">
        <v>0</v>
      </c>
      <c r="N51" s="16" t="n">
        <v>0</v>
      </c>
    </row>
    <row r="52" customFormat="false" ht="16.15" hidden="false" customHeight="false" outlineLevel="0" collapsed="false">
      <c r="A52" s="24" t="str">
        <f aca="false">A19</f>
        <v>СОШ 15</v>
      </c>
      <c r="B52" s="24" t="n">
        <f aca="false">C52+G52+K52</f>
        <v>392</v>
      </c>
      <c r="C52" s="42" t="n">
        <f aca="false">SUM(D52:F52)</f>
        <v>166</v>
      </c>
      <c r="D52" s="16" t="n">
        <v>155</v>
      </c>
      <c r="E52" s="16" t="n">
        <v>10</v>
      </c>
      <c r="F52" s="16" t="n">
        <v>1</v>
      </c>
      <c r="G52" s="42" t="n">
        <f aca="false">SUM(H52:J52)</f>
        <v>199</v>
      </c>
      <c r="H52" s="16" t="n">
        <v>163</v>
      </c>
      <c r="I52" s="16" t="n">
        <v>28</v>
      </c>
      <c r="J52" s="16" t="n">
        <v>8</v>
      </c>
      <c r="K52" s="42" t="n">
        <f aca="false">SUM(L52:N52)</f>
        <v>27</v>
      </c>
      <c r="L52" s="16" t="n">
        <v>27</v>
      </c>
      <c r="M52" s="16" t="n">
        <v>0</v>
      </c>
      <c r="N52" s="16" t="n">
        <v>0</v>
      </c>
    </row>
    <row r="53" customFormat="false" ht="16.15" hidden="false" customHeight="false" outlineLevel="0" collapsed="false">
      <c r="A53" s="24" t="str">
        <f aca="false">A20</f>
        <v>СОШ 16</v>
      </c>
      <c r="B53" s="24" t="n">
        <f aca="false">C53+G53+K53</f>
        <v>780</v>
      </c>
      <c r="C53" s="42" t="n">
        <f aca="false">SUM(D53:F53)</f>
        <v>293</v>
      </c>
      <c r="D53" s="16" t="n">
        <v>277</v>
      </c>
      <c r="E53" s="16" t="n">
        <v>12</v>
      </c>
      <c r="F53" s="16" t="n">
        <v>4</v>
      </c>
      <c r="G53" s="42" t="n">
        <f aca="false">SUM(H53:J53)</f>
        <v>420</v>
      </c>
      <c r="H53" s="16" t="n">
        <v>368</v>
      </c>
      <c r="I53" s="16" t="n">
        <v>34</v>
      </c>
      <c r="J53" s="16" t="n">
        <v>18</v>
      </c>
      <c r="K53" s="42" t="n">
        <f aca="false">SUM(L53:N53)</f>
        <v>67</v>
      </c>
      <c r="L53" s="16" t="n">
        <v>66</v>
      </c>
      <c r="M53" s="16" t="n">
        <v>1</v>
      </c>
      <c r="N53" s="16" t="n">
        <v>0</v>
      </c>
    </row>
    <row r="54" customFormat="false" ht="16.15" hidden="false" customHeight="false" outlineLevel="0" collapsed="false">
      <c r="A54" s="24" t="str">
        <f aca="false">A21</f>
        <v>СОШ 17</v>
      </c>
      <c r="B54" s="24" t="n">
        <f aca="false">C54+G54+K54</f>
        <v>882</v>
      </c>
      <c r="C54" s="29" t="n">
        <f aca="false">SUM(D54:F54)</f>
        <v>399</v>
      </c>
      <c r="D54" s="19" t="n">
        <v>380</v>
      </c>
      <c r="E54" s="19" t="n">
        <v>15</v>
      </c>
      <c r="F54" s="19" t="n">
        <v>4</v>
      </c>
      <c r="G54" s="30" t="n">
        <f aca="false">SUM(H54:J54)</f>
        <v>412</v>
      </c>
      <c r="H54" s="21" t="n">
        <v>390</v>
      </c>
      <c r="I54" s="21" t="n">
        <v>17</v>
      </c>
      <c r="J54" s="21" t="n">
        <v>5</v>
      </c>
      <c r="K54" s="31" t="n">
        <f aca="false">SUM(L54:N54)</f>
        <v>71</v>
      </c>
      <c r="L54" s="23" t="n">
        <v>71</v>
      </c>
      <c r="M54" s="23" t="n">
        <v>0</v>
      </c>
      <c r="N54" s="23" t="n">
        <v>0</v>
      </c>
    </row>
    <row r="55" customFormat="false" ht="16.15" hidden="false" customHeight="false" outlineLevel="0" collapsed="false">
      <c r="A55" s="24" t="str">
        <f aca="false">A22</f>
        <v>СОШ 18</v>
      </c>
      <c r="B55" s="24" t="n">
        <f aca="false">C55+G55+K55</f>
        <v>513</v>
      </c>
      <c r="C55" s="42" t="n">
        <f aca="false">SUM(D55:F55)</f>
        <v>207</v>
      </c>
      <c r="D55" s="16" t="n">
        <v>193</v>
      </c>
      <c r="E55" s="16" t="n">
        <v>10</v>
      </c>
      <c r="F55" s="16" t="n">
        <v>4</v>
      </c>
      <c r="G55" s="42" t="n">
        <f aca="false">SUM(H55:J55)</f>
        <v>281</v>
      </c>
      <c r="H55" s="16" t="n">
        <v>251</v>
      </c>
      <c r="I55" s="16" t="n">
        <v>22</v>
      </c>
      <c r="J55" s="16" t="n">
        <v>8</v>
      </c>
      <c r="K55" s="42" t="n">
        <f aca="false">SUM(L55:N55)</f>
        <v>25</v>
      </c>
      <c r="L55" s="16" t="n">
        <v>25</v>
      </c>
      <c r="M55" s="16" t="n">
        <v>0</v>
      </c>
      <c r="N55" s="16" t="n">
        <v>0</v>
      </c>
    </row>
    <row r="56" customFormat="false" ht="16.15" hidden="false" customHeight="false" outlineLevel="0" collapsed="false">
      <c r="A56" s="24" t="str">
        <f aca="false">A23</f>
        <v>СОШ 19</v>
      </c>
      <c r="B56" s="24" t="n">
        <f aca="false">C56+G56+K56</f>
        <v>249</v>
      </c>
      <c r="C56" s="42" t="n">
        <v>106</v>
      </c>
      <c r="D56" s="16" t="n">
        <v>103</v>
      </c>
      <c r="E56" s="16" t="n">
        <v>3</v>
      </c>
      <c r="F56" s="16" t="n">
        <v>0</v>
      </c>
      <c r="G56" s="42" t="n">
        <v>119</v>
      </c>
      <c r="H56" s="16" t="n">
        <v>111</v>
      </c>
      <c r="I56" s="16" t="n">
        <v>7</v>
      </c>
      <c r="J56" s="16" t="n">
        <v>1</v>
      </c>
      <c r="K56" s="42" t="n">
        <f aca="false">SUM(L56:N56)</f>
        <v>24</v>
      </c>
      <c r="L56" s="16" t="n">
        <v>24</v>
      </c>
      <c r="M56" s="16" t="n">
        <v>0</v>
      </c>
      <c r="N56" s="16" t="n">
        <v>0</v>
      </c>
    </row>
    <row r="57" customFormat="false" ht="16.15" hidden="false" customHeight="false" outlineLevel="0" collapsed="false">
      <c r="A57" s="24" t="str">
        <f aca="false">A24</f>
        <v>СОШ 20</v>
      </c>
      <c r="B57" s="24" t="n">
        <f aca="false">C57+G57+K57</f>
        <v>936</v>
      </c>
      <c r="C57" s="29" t="n">
        <f aca="false">SUM(D57:F57)</f>
        <v>391</v>
      </c>
      <c r="D57" s="19" t="n">
        <v>376</v>
      </c>
      <c r="E57" s="19" t="n">
        <v>14</v>
      </c>
      <c r="F57" s="19" t="n">
        <v>1</v>
      </c>
      <c r="G57" s="30" t="n">
        <f aca="false">SUM(H57:J57)</f>
        <v>469</v>
      </c>
      <c r="H57" s="21" t="n">
        <v>448</v>
      </c>
      <c r="I57" s="21" t="n">
        <v>18</v>
      </c>
      <c r="J57" s="21" t="n">
        <v>3</v>
      </c>
      <c r="K57" s="31" t="n">
        <f aca="false">SUM(L57:N57)</f>
        <v>76</v>
      </c>
      <c r="L57" s="23" t="n">
        <v>76</v>
      </c>
      <c r="M57" s="23" t="n">
        <v>0</v>
      </c>
      <c r="N57" s="23" t="n">
        <v>0</v>
      </c>
    </row>
    <row r="58" customFormat="false" ht="16.15" hidden="false" customHeight="false" outlineLevel="0" collapsed="false">
      <c r="A58" s="24" t="str">
        <f aca="false">A25</f>
        <v>СОШ 21</v>
      </c>
      <c r="B58" s="24" t="n">
        <f aca="false">C58+G58+K58</f>
        <v>252</v>
      </c>
      <c r="C58" s="42" t="n">
        <f aca="false">SUM(D58:F58)</f>
        <v>97</v>
      </c>
      <c r="D58" s="16" t="n">
        <v>92</v>
      </c>
      <c r="E58" s="16" t="n">
        <v>5</v>
      </c>
      <c r="F58" s="16" t="n">
        <v>0</v>
      </c>
      <c r="G58" s="42" t="n">
        <f aca="false">SUM(H58:J58)</f>
        <v>133</v>
      </c>
      <c r="H58" s="16" t="n">
        <v>127</v>
      </c>
      <c r="I58" s="16" t="n">
        <v>4</v>
      </c>
      <c r="J58" s="16" t="n">
        <v>2</v>
      </c>
      <c r="K58" s="42" t="n">
        <f aca="false">SUM(L58:N58)</f>
        <v>22</v>
      </c>
      <c r="L58" s="16" t="n">
        <v>22</v>
      </c>
      <c r="M58" s="16" t="n">
        <v>0</v>
      </c>
      <c r="N58" s="16" t="n">
        <v>0</v>
      </c>
    </row>
    <row r="59" customFormat="false" ht="16.15" hidden="false" customHeight="false" outlineLevel="0" collapsed="false">
      <c r="A59" s="24" t="str">
        <f aca="false">A26</f>
        <v>СОШ 44</v>
      </c>
      <c r="B59" s="24" t="n">
        <f aca="false">C59+G59+K59</f>
        <v>579</v>
      </c>
      <c r="C59" s="29" t="n">
        <f aca="false">SUM(D59:F59)</f>
        <v>234</v>
      </c>
      <c r="D59" s="19" t="n">
        <v>227</v>
      </c>
      <c r="E59" s="19" t="n">
        <v>4</v>
      </c>
      <c r="F59" s="19" t="n">
        <v>3</v>
      </c>
      <c r="G59" s="30" t="n">
        <f aca="false">SUM(H59:J59)</f>
        <v>290</v>
      </c>
      <c r="H59" s="21" t="n">
        <v>276</v>
      </c>
      <c r="I59" s="21" t="n">
        <v>11</v>
      </c>
      <c r="J59" s="21" t="n">
        <v>3</v>
      </c>
      <c r="K59" s="31" t="n">
        <f aca="false">SUM(L59:N59)</f>
        <v>55</v>
      </c>
      <c r="L59" s="23" t="n">
        <v>55</v>
      </c>
      <c r="M59" s="23" t="n">
        <v>0</v>
      </c>
      <c r="N59" s="23" t="n">
        <v>0</v>
      </c>
    </row>
    <row r="60" customFormat="false" ht="16.15" hidden="false" customHeight="false" outlineLevel="0" collapsed="false">
      <c r="A60" s="24" t="str">
        <f aca="false">A27</f>
        <v>СОШ 45</v>
      </c>
      <c r="B60" s="24" t="n">
        <f aca="false">C60+G60+K60</f>
        <v>467</v>
      </c>
      <c r="C60" s="42" t="n">
        <f aca="false">SUM(D60:F60)</f>
        <v>185</v>
      </c>
      <c r="D60" s="16" t="n">
        <v>185</v>
      </c>
      <c r="E60" s="16" t="n">
        <v>0</v>
      </c>
      <c r="F60" s="16" t="n">
        <v>0</v>
      </c>
      <c r="G60" s="42" t="n">
        <f aca="false">SUM(H60:J60)</f>
        <v>226</v>
      </c>
      <c r="H60" s="16" t="n">
        <v>226</v>
      </c>
      <c r="I60" s="16" t="n">
        <v>0</v>
      </c>
      <c r="J60" s="16" t="n">
        <v>0</v>
      </c>
      <c r="K60" s="42" t="n">
        <f aca="false">SUM(L60:N60)</f>
        <v>56</v>
      </c>
      <c r="L60" s="16" t="n">
        <v>56</v>
      </c>
      <c r="M60" s="16" t="n">
        <v>0</v>
      </c>
      <c r="N60" s="16" t="n">
        <v>0</v>
      </c>
    </row>
    <row r="61" customFormat="false" ht="16.15" hidden="false" customHeight="false" outlineLevel="0" collapsed="false">
      <c r="A61" s="24" t="str">
        <f aca="false">A28</f>
        <v>ОСОШ</v>
      </c>
      <c r="B61" s="24" t="n">
        <f aca="false">C61+G61+K61</f>
        <v>161</v>
      </c>
      <c r="C61" s="42" t="n">
        <f aca="false">SUM(D61:F61)</f>
        <v>0</v>
      </c>
      <c r="D61" s="16"/>
      <c r="E61" s="16"/>
      <c r="F61" s="16"/>
      <c r="G61" s="42" t="n">
        <f aca="false">SUM(H61:J61)</f>
        <v>49</v>
      </c>
      <c r="H61" s="16" t="n">
        <v>49</v>
      </c>
      <c r="I61" s="16" t="n">
        <v>0</v>
      </c>
      <c r="J61" s="16" t="n">
        <v>0</v>
      </c>
      <c r="K61" s="42" t="n">
        <f aca="false">SUM(L61:N61)</f>
        <v>112</v>
      </c>
      <c r="L61" s="16" t="n">
        <v>112</v>
      </c>
      <c r="M61" s="16" t="n">
        <v>0</v>
      </c>
      <c r="N61" s="16" t="n">
        <v>0</v>
      </c>
    </row>
    <row r="62" customFormat="false" ht="16.15" hidden="false" customHeight="false" outlineLevel="0" collapsed="false">
      <c r="A62" s="24" t="str">
        <f aca="false">A29</f>
        <v>СОШ 43</v>
      </c>
      <c r="B62" s="24" t="n">
        <f aca="false">C62+G62+K62</f>
        <v>260</v>
      </c>
      <c r="C62" s="42" t="n">
        <f aca="false">SUM(D62:F62)</f>
        <v>98</v>
      </c>
      <c r="D62" s="16" t="n">
        <v>89</v>
      </c>
      <c r="E62" s="16" t="n">
        <v>8</v>
      </c>
      <c r="F62" s="16" t="n">
        <v>1</v>
      </c>
      <c r="G62" s="42" t="n">
        <f aca="false">SUM(H62:J62)</f>
        <v>159</v>
      </c>
      <c r="H62" s="16" t="n">
        <v>136</v>
      </c>
      <c r="I62" s="16" t="n">
        <v>22</v>
      </c>
      <c r="J62" s="16" t="n">
        <v>1</v>
      </c>
      <c r="K62" s="42" t="n">
        <f aca="false">SUM(L62:N62)</f>
        <v>3</v>
      </c>
      <c r="L62" s="16" t="n">
        <v>3</v>
      </c>
      <c r="M62" s="16" t="n">
        <v>0</v>
      </c>
      <c r="N62" s="16" t="n">
        <v>0</v>
      </c>
    </row>
    <row r="63" s="1" customFormat="true" ht="16.15" hidden="false" customHeight="false" outlineLevel="0" collapsed="false">
      <c r="A63" s="17" t="str">
        <f aca="false">A30</f>
        <v>итого</v>
      </c>
      <c r="B63" s="32" t="n">
        <f aca="false">SUM(B38:B62)</f>
        <v>13526</v>
      </c>
      <c r="C63" s="29" t="n">
        <f aca="false">SUM(C38:C62)</f>
        <v>5425</v>
      </c>
      <c r="D63" s="29" t="n">
        <f aca="false">SUM(D38:D62)</f>
        <v>5174</v>
      </c>
      <c r="E63" s="29" t="n">
        <f aca="false">SUM(E38:E62)</f>
        <v>192</v>
      </c>
      <c r="F63" s="29" t="n">
        <f aca="false">SUM(F38:F62)</f>
        <v>59</v>
      </c>
      <c r="G63" s="30" t="n">
        <f aca="false">SUM(G38:G62)</f>
        <v>6931</v>
      </c>
      <c r="H63" s="30" t="n">
        <f aca="false">SUM(H38:H62)</f>
        <v>6399</v>
      </c>
      <c r="I63" s="30" t="n">
        <f aca="false">SUM(I38:I62)</f>
        <v>432</v>
      </c>
      <c r="J63" s="30" t="n">
        <f aca="false">SUM(J38:J62)</f>
        <v>100</v>
      </c>
      <c r="K63" s="31" t="n">
        <f aca="false">SUM(K38:K62)</f>
        <v>1170</v>
      </c>
      <c r="L63" s="31" t="n">
        <f aca="false">SUM(L38:L62)</f>
        <v>1164</v>
      </c>
      <c r="M63" s="31" t="n">
        <f aca="false">SUM(M38:M62)</f>
        <v>6</v>
      </c>
      <c r="N63" s="31" t="n">
        <f aca="false">SUM(N38:N62)</f>
        <v>0</v>
      </c>
      <c r="AMJ63" s="0"/>
    </row>
    <row r="66" customFormat="false" ht="13.8" hidden="false" customHeight="true" outlineLevel="0" collapsed="false">
      <c r="A66" s="41" t="s">
        <v>49</v>
      </c>
      <c r="B66" s="38" t="s">
        <v>44</v>
      </c>
      <c r="C66" s="28" t="s">
        <v>1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customFormat="false" ht="13.8" hidden="false" customHeight="false" outlineLevel="0" collapsed="false">
      <c r="A67" s="41"/>
      <c r="B67" s="38" t="s">
        <v>2</v>
      </c>
      <c r="C67" s="8" t="s">
        <v>3</v>
      </c>
      <c r="D67" s="8"/>
      <c r="E67" s="8"/>
      <c r="F67" s="8"/>
      <c r="G67" s="10" t="s">
        <v>4</v>
      </c>
      <c r="H67" s="10"/>
      <c r="I67" s="10"/>
      <c r="J67" s="10"/>
      <c r="K67" s="12" t="s">
        <v>5</v>
      </c>
      <c r="L67" s="12"/>
      <c r="M67" s="12"/>
      <c r="N67" s="12"/>
    </row>
    <row r="68" customFormat="false" ht="13.8" hidden="false" customHeight="false" outlineLevel="0" collapsed="false">
      <c r="A68" s="41"/>
      <c r="B68" s="38"/>
      <c r="C68" s="33" t="s">
        <v>6</v>
      </c>
      <c r="D68" s="8" t="s">
        <v>7</v>
      </c>
      <c r="E68" s="8"/>
      <c r="F68" s="8"/>
      <c r="G68" s="34" t="s">
        <v>6</v>
      </c>
      <c r="H68" s="10" t="s">
        <v>7</v>
      </c>
      <c r="I68" s="10"/>
      <c r="J68" s="10"/>
      <c r="K68" s="35" t="s">
        <v>6</v>
      </c>
      <c r="L68" s="12" t="s">
        <v>7</v>
      </c>
      <c r="M68" s="12"/>
      <c r="N68" s="12"/>
    </row>
    <row r="69" customFormat="false" ht="164.25" hidden="false" customHeight="true" outlineLevel="0" collapsed="false">
      <c r="A69" s="41"/>
      <c r="B69" s="38"/>
      <c r="C69" s="33"/>
      <c r="D69" s="13" t="s">
        <v>8</v>
      </c>
      <c r="E69" s="13" t="s">
        <v>9</v>
      </c>
      <c r="F69" s="13" t="s">
        <v>10</v>
      </c>
      <c r="G69" s="34"/>
      <c r="H69" s="14" t="s">
        <v>11</v>
      </c>
      <c r="I69" s="14" t="s">
        <v>12</v>
      </c>
      <c r="J69" s="14" t="s">
        <v>10</v>
      </c>
      <c r="K69" s="35"/>
      <c r="L69" s="15" t="s">
        <v>13</v>
      </c>
      <c r="M69" s="15" t="s">
        <v>14</v>
      </c>
      <c r="N69" s="15" t="s">
        <v>10</v>
      </c>
    </row>
    <row r="70" customFormat="false" ht="16.15" hidden="false" customHeight="false" outlineLevel="0" collapsed="false">
      <c r="A70" s="17" t="str">
        <f aca="false">A38</f>
        <v>СОШ 1</v>
      </c>
      <c r="B70" s="17" t="n">
        <f aca="false">C70+G70+K70</f>
        <v>15</v>
      </c>
      <c r="C70" s="29" t="n">
        <f aca="false">SUM(D70:F70)</f>
        <v>16</v>
      </c>
      <c r="D70" s="19" t="n">
        <f aca="false">D5-D38</f>
        <v>15</v>
      </c>
      <c r="E70" s="19" t="n">
        <f aca="false">E5-E38</f>
        <v>1</v>
      </c>
      <c r="F70" s="19" t="n">
        <f aca="false">F5-F38</f>
        <v>0</v>
      </c>
      <c r="G70" s="30" t="n">
        <f aca="false">SUM(H70:J70)</f>
        <v>1</v>
      </c>
      <c r="H70" s="21" t="n">
        <f aca="false">H5-H38</f>
        <v>9</v>
      </c>
      <c r="I70" s="21" t="n">
        <f aca="false">I5-I38</f>
        <v>2</v>
      </c>
      <c r="J70" s="21" t="n">
        <f aca="false">J5-J38</f>
        <v>-10</v>
      </c>
      <c r="K70" s="31" t="n">
        <f aca="false">SUM(L70:N70)</f>
        <v>-2</v>
      </c>
      <c r="L70" s="23" t="n">
        <f aca="false">L5-L38</f>
        <v>-2</v>
      </c>
      <c r="M70" s="23" t="n">
        <f aca="false">M5-M38</f>
        <v>0</v>
      </c>
      <c r="N70" s="23" t="n">
        <f aca="false">N5-N38</f>
        <v>0</v>
      </c>
    </row>
    <row r="71" customFormat="false" ht="16.15" hidden="false" customHeight="false" outlineLevel="0" collapsed="false">
      <c r="A71" s="24" t="str">
        <f aca="false">A39</f>
        <v>СОШ 2</v>
      </c>
      <c r="B71" s="24" t="n">
        <f aca="false">C71+G71+K71</f>
        <v>20</v>
      </c>
      <c r="C71" s="29" t="n">
        <f aca="false">SUM(D71:F71)</f>
        <v>12</v>
      </c>
      <c r="D71" s="19" t="n">
        <f aca="false">D6-D39</f>
        <v>2</v>
      </c>
      <c r="E71" s="19" t="n">
        <f aca="false">E6-E39</f>
        <v>6</v>
      </c>
      <c r="F71" s="19" t="n">
        <f aca="false">F6-F39</f>
        <v>4</v>
      </c>
      <c r="G71" s="30" t="n">
        <f aca="false">SUM(H71:J71)</f>
        <v>-5</v>
      </c>
      <c r="H71" s="21" t="n">
        <f aca="false">H6-H39</f>
        <v>1</v>
      </c>
      <c r="I71" s="21" t="n">
        <f aca="false">I6-I39</f>
        <v>-2</v>
      </c>
      <c r="J71" s="21" t="n">
        <f aca="false">J6-J39</f>
        <v>-4</v>
      </c>
      <c r="K71" s="31" t="n">
        <f aca="false">SUM(L71:N71)</f>
        <v>13</v>
      </c>
      <c r="L71" s="23" t="n">
        <f aca="false">L6-L39</f>
        <v>11</v>
      </c>
      <c r="M71" s="23" t="n">
        <f aca="false">M6-M39</f>
        <v>2</v>
      </c>
      <c r="N71" s="23" t="n">
        <f aca="false">N6-N39</f>
        <v>0</v>
      </c>
    </row>
    <row r="72" customFormat="false" ht="16.15" hidden="false" customHeight="false" outlineLevel="0" collapsed="false">
      <c r="A72" s="24" t="str">
        <f aca="false">A40</f>
        <v>СОШ 3</v>
      </c>
      <c r="B72" s="24" t="n">
        <f aca="false">C72+G72+K72</f>
        <v>21</v>
      </c>
      <c r="C72" s="42" t="n">
        <f aca="false">SUM(D72:F72)</f>
        <v>14</v>
      </c>
      <c r="D72" s="16" t="n">
        <f aca="false">D7-D40</f>
        <v>13</v>
      </c>
      <c r="E72" s="16" t="n">
        <f aca="false">E7-E40</f>
        <v>1</v>
      </c>
      <c r="F72" s="16" t="n">
        <f aca="false">F7-F40</f>
        <v>0</v>
      </c>
      <c r="G72" s="42" t="n">
        <f aca="false">SUM(H72:J72)</f>
        <v>5</v>
      </c>
      <c r="H72" s="16" t="n">
        <f aca="false">H7-H40</f>
        <v>6</v>
      </c>
      <c r="I72" s="16" t="n">
        <f aca="false">I7-I40</f>
        <v>-1</v>
      </c>
      <c r="J72" s="16" t="n">
        <f aca="false">J7-J40</f>
        <v>0</v>
      </c>
      <c r="K72" s="42" t="n">
        <f aca="false">SUM(L72:N72)</f>
        <v>2</v>
      </c>
      <c r="L72" s="16" t="n">
        <f aca="false">L7-L40</f>
        <v>2</v>
      </c>
      <c r="M72" s="16" t="n">
        <f aca="false">M7-M40</f>
        <v>0</v>
      </c>
      <c r="N72" s="16" t="n">
        <f aca="false">N7-N40</f>
        <v>0</v>
      </c>
    </row>
    <row r="73" customFormat="false" ht="16.15" hidden="false" customHeight="false" outlineLevel="0" collapsed="false">
      <c r="A73" s="24" t="str">
        <f aca="false">A41</f>
        <v>СОШ 4</v>
      </c>
      <c r="B73" s="24" t="n">
        <f aca="false">C73+G73+K73</f>
        <v>37</v>
      </c>
      <c r="C73" s="29" t="n">
        <f aca="false">SUM(D73:F73)</f>
        <v>20</v>
      </c>
      <c r="D73" s="19" t="n">
        <f aca="false">D8-D41</f>
        <v>23</v>
      </c>
      <c r="E73" s="19" t="n">
        <f aca="false">E8-E41</f>
        <v>-2</v>
      </c>
      <c r="F73" s="19" t="n">
        <f aca="false">F8-F41</f>
        <v>-1</v>
      </c>
      <c r="G73" s="30" t="n">
        <f aca="false">SUM(H73:J73)</f>
        <v>13</v>
      </c>
      <c r="H73" s="21" t="n">
        <f aca="false">H8-H41</f>
        <v>21</v>
      </c>
      <c r="I73" s="21" t="n">
        <f aca="false">I8-I41</f>
        <v>-8</v>
      </c>
      <c r="J73" s="21" t="n">
        <f aca="false">J8-J41</f>
        <v>0</v>
      </c>
      <c r="K73" s="31" t="n">
        <f aca="false">SUM(L73:N73)</f>
        <v>4</v>
      </c>
      <c r="L73" s="23" t="n">
        <f aca="false">L8-L41</f>
        <v>4</v>
      </c>
      <c r="M73" s="23" t="n">
        <f aca="false">M8-M41</f>
        <v>0</v>
      </c>
      <c r="N73" s="23" t="n">
        <f aca="false">N8-N41</f>
        <v>0</v>
      </c>
    </row>
    <row r="74" customFormat="false" ht="16.15" hidden="false" customHeight="false" outlineLevel="0" collapsed="false">
      <c r="A74" s="24" t="str">
        <f aca="false">A42</f>
        <v>СОШ 5</v>
      </c>
      <c r="B74" s="24" t="n">
        <v>14</v>
      </c>
      <c r="C74" s="42" t="n">
        <f aca="false">SUM(D74:F74)</f>
        <v>0</v>
      </c>
      <c r="D74" s="16" t="n">
        <f aca="false">D9-D42</f>
        <v>0</v>
      </c>
      <c r="E74" s="16" t="n">
        <f aca="false">E9-E42</f>
        <v>0</v>
      </c>
      <c r="F74" s="16" t="n">
        <f aca="false">F9-F42</f>
        <v>0</v>
      </c>
      <c r="G74" s="42" t="n">
        <f aca="false">SUM(H74:J74)</f>
        <v>0</v>
      </c>
      <c r="H74" s="16" t="n">
        <f aca="false">H9-H42</f>
        <v>0</v>
      </c>
      <c r="I74" s="16" t="n">
        <f aca="false">I9-I42</f>
        <v>0</v>
      </c>
      <c r="J74" s="16" t="n">
        <f aca="false">J9-J42</f>
        <v>0</v>
      </c>
      <c r="K74" s="42" t="n">
        <f aca="false">SUM(L74:N74)</f>
        <v>0</v>
      </c>
      <c r="L74" s="16" t="n">
        <f aca="false">L9-L42</f>
        <v>0</v>
      </c>
      <c r="M74" s="16" t="n">
        <f aca="false">M9-M42</f>
        <v>0</v>
      </c>
      <c r="N74" s="16" t="n">
        <f aca="false">N9-N42</f>
        <v>0</v>
      </c>
    </row>
    <row r="75" customFormat="false" ht="16.15" hidden="false" customHeight="false" outlineLevel="0" collapsed="false">
      <c r="A75" s="24" t="str">
        <f aca="false">A43</f>
        <v>СОШ 6</v>
      </c>
      <c r="B75" s="24" t="n">
        <f aca="false">C75+G75+K75</f>
        <v>11</v>
      </c>
      <c r="C75" s="29" t="n">
        <f aca="false">SUM(D75:F75)</f>
        <v>11</v>
      </c>
      <c r="D75" s="19" t="n">
        <f aca="false">D10-D43</f>
        <v>18</v>
      </c>
      <c r="E75" s="19" t="n">
        <f aca="false">E10-E43</f>
        <v>-2</v>
      </c>
      <c r="F75" s="19" t="n">
        <f aca="false">F10-F43</f>
        <v>-5</v>
      </c>
      <c r="G75" s="30" t="n">
        <f aca="false">SUM(H75:J75)</f>
        <v>21</v>
      </c>
      <c r="H75" s="21" t="n">
        <f aca="false">H10-H43</f>
        <v>21</v>
      </c>
      <c r="I75" s="21" t="n">
        <f aca="false">I10-I43</f>
        <v>-1</v>
      </c>
      <c r="J75" s="21" t="n">
        <f aca="false">J10-J43</f>
        <v>1</v>
      </c>
      <c r="K75" s="31" t="n">
        <f aca="false">SUM(L75:N75)</f>
        <v>-21</v>
      </c>
      <c r="L75" s="23" t="n">
        <f aca="false">L10-L43</f>
        <v>-21</v>
      </c>
      <c r="M75" s="23" t="n">
        <f aca="false">M10-M43</f>
        <v>0</v>
      </c>
      <c r="N75" s="23" t="n">
        <f aca="false">N10-N43</f>
        <v>0</v>
      </c>
    </row>
    <row r="76" customFormat="false" ht="16.15" hidden="false" customHeight="false" outlineLevel="0" collapsed="false">
      <c r="A76" s="24" t="str">
        <f aca="false">A44</f>
        <v>СОШ 7</v>
      </c>
      <c r="B76" s="24" t="n">
        <f aca="false">C76+G76+K76</f>
        <v>-32</v>
      </c>
      <c r="C76" s="42" t="n">
        <f aca="false">SUM(D76:F76)</f>
        <v>24</v>
      </c>
      <c r="D76" s="16" t="n">
        <f aca="false">D11-D44</f>
        <v>17</v>
      </c>
      <c r="E76" s="16" t="n">
        <f aca="false">E11-E44</f>
        <v>6</v>
      </c>
      <c r="F76" s="16" t="n">
        <f aca="false">F11-F44</f>
        <v>1</v>
      </c>
      <c r="G76" s="42" t="n">
        <f aca="false">SUM(H76:J76)</f>
        <v>-42</v>
      </c>
      <c r="H76" s="16" t="n">
        <f aca="false">H11-H44</f>
        <v>-36</v>
      </c>
      <c r="I76" s="16" t="n">
        <f aca="false">I11-I44</f>
        <v>-7</v>
      </c>
      <c r="J76" s="16" t="n">
        <f aca="false">J11-J44</f>
        <v>1</v>
      </c>
      <c r="K76" s="42" t="n">
        <f aca="false">SUM(L76:N76)</f>
        <v>-14</v>
      </c>
      <c r="L76" s="16" t="n">
        <f aca="false">L11-L44</f>
        <v>-17</v>
      </c>
      <c r="M76" s="16" t="n">
        <f aca="false">M11-M44</f>
        <v>3</v>
      </c>
      <c r="N76" s="16" t="n">
        <f aca="false">N11-N44</f>
        <v>0</v>
      </c>
    </row>
    <row r="77" customFormat="false" ht="16.15" hidden="false" customHeight="false" outlineLevel="0" collapsed="false">
      <c r="A77" s="24" t="str">
        <f aca="false">A45</f>
        <v>СОШ 8</v>
      </c>
      <c r="B77" s="24" t="n">
        <f aca="false">C77+G77+K77</f>
        <v>0</v>
      </c>
      <c r="C77" s="29" t="n">
        <f aca="false">SUM(D77:F77)</f>
        <v>0</v>
      </c>
      <c r="D77" s="19" t="n">
        <f aca="false">D12-D45</f>
        <v>0</v>
      </c>
      <c r="E77" s="19" t="n">
        <f aca="false">E12-E45</f>
        <v>0</v>
      </c>
      <c r="F77" s="19" t="n">
        <f aca="false">F12-F45</f>
        <v>0</v>
      </c>
      <c r="G77" s="30" t="n">
        <f aca="false">SUM(H77:J77)</f>
        <v>0</v>
      </c>
      <c r="H77" s="21" t="n">
        <f aca="false">H12-H45</f>
        <v>0</v>
      </c>
      <c r="I77" s="21" t="n">
        <f aca="false">I12-I45</f>
        <v>0</v>
      </c>
      <c r="J77" s="21" t="n">
        <f aca="false">J12-J45</f>
        <v>0</v>
      </c>
      <c r="K77" s="31" t="n">
        <f aca="false">SUM(L77:N77)</f>
        <v>0</v>
      </c>
      <c r="L77" s="23" t="n">
        <f aca="false">L12-L45</f>
        <v>0</v>
      </c>
      <c r="M77" s="23" t="n">
        <f aca="false">M12-M45</f>
        <v>0</v>
      </c>
      <c r="N77" s="23" t="n">
        <f aca="false">N12-N45</f>
        <v>0</v>
      </c>
    </row>
    <row r="78" customFormat="false" ht="16.15" hidden="false" customHeight="false" outlineLevel="0" collapsed="false">
      <c r="A78" s="24" t="str">
        <f aca="false">A46</f>
        <v>СОШ 9</v>
      </c>
      <c r="B78" s="24" t="n">
        <f aca="false">C78+G78+K78</f>
        <v>12</v>
      </c>
      <c r="C78" s="29" t="n">
        <f aca="false">SUM(D78:F78)</f>
        <v>14</v>
      </c>
      <c r="D78" s="19" t="n">
        <f aca="false">D13-D46</f>
        <v>14</v>
      </c>
      <c r="E78" s="43" t="n">
        <f aca="false">E13-E46</f>
        <v>0</v>
      </c>
      <c r="F78" s="19" t="n">
        <f aca="false">F13-F46</f>
        <v>0</v>
      </c>
      <c r="G78" s="30" t="n">
        <f aca="false">SUM(H78:J78)</f>
        <v>-1</v>
      </c>
      <c r="H78" s="21" t="n">
        <f aca="false">H13-H46</f>
        <v>-1</v>
      </c>
      <c r="I78" s="21" t="n">
        <f aca="false">I13-I46</f>
        <v>0</v>
      </c>
      <c r="J78" s="21" t="n">
        <f aca="false">J13-J46</f>
        <v>0</v>
      </c>
      <c r="K78" s="31" t="n">
        <f aca="false">SUM(L78:N78)</f>
        <v>-1</v>
      </c>
      <c r="L78" s="23" t="n">
        <f aca="false">L13-L46</f>
        <v>-1</v>
      </c>
      <c r="M78" s="23" t="n">
        <f aca="false">M13-M46</f>
        <v>0</v>
      </c>
      <c r="N78" s="23" t="n">
        <f aca="false">N13-N46</f>
        <v>0</v>
      </c>
    </row>
    <row r="79" customFormat="false" ht="16.15" hidden="false" customHeight="false" outlineLevel="0" collapsed="false">
      <c r="A79" s="24" t="str">
        <f aca="false">A47</f>
        <v>СОШ 10</v>
      </c>
      <c r="B79" s="24" t="n">
        <f aca="false">C79+G79+K79</f>
        <v>0</v>
      </c>
      <c r="C79" s="29" t="n">
        <f aca="false">SUM(D79:F79)</f>
        <v>0</v>
      </c>
      <c r="D79" s="19" t="n">
        <f aca="false">D14-D47</f>
        <v>0</v>
      </c>
      <c r="E79" s="19" t="n">
        <f aca="false">E14-E47</f>
        <v>0</v>
      </c>
      <c r="F79" s="19" t="n">
        <f aca="false">F14-F47</f>
        <v>0</v>
      </c>
      <c r="G79" s="30" t="n">
        <f aca="false">SUM(H79:J79)</f>
        <v>0</v>
      </c>
      <c r="H79" s="21" t="n">
        <f aca="false">H14-H47</f>
        <v>0</v>
      </c>
      <c r="I79" s="21" t="n">
        <f aca="false">I14-I47</f>
        <v>0</v>
      </c>
      <c r="J79" s="21" t="n">
        <f aca="false">J14-J47</f>
        <v>0</v>
      </c>
      <c r="K79" s="31" t="n">
        <f aca="false">SUM(L79:N79)</f>
        <v>0</v>
      </c>
      <c r="L79" s="23" t="n">
        <f aca="false">L14-L47</f>
        <v>0</v>
      </c>
      <c r="M79" s="23" t="n">
        <f aca="false">M14-M47</f>
        <v>0</v>
      </c>
      <c r="N79" s="23" t="n">
        <f aca="false">N14-N47</f>
        <v>0</v>
      </c>
    </row>
    <row r="80" customFormat="false" ht="16.15" hidden="false" customHeight="false" outlineLevel="0" collapsed="false">
      <c r="A80" s="24" t="str">
        <f aca="false">A48</f>
        <v>СОШ 11</v>
      </c>
      <c r="B80" s="24" t="n">
        <f aca="false">C80+G80+K80</f>
        <v>0</v>
      </c>
      <c r="C80" s="29" t="n">
        <f aca="false">SUM(D80:F80)</f>
        <v>0</v>
      </c>
      <c r="D80" s="19" t="n">
        <f aca="false">D15-D48</f>
        <v>0</v>
      </c>
      <c r="E80" s="19" t="n">
        <f aca="false">E15-E48</f>
        <v>-2</v>
      </c>
      <c r="F80" s="19" t="n">
        <f aca="false">F15-F48</f>
        <v>2</v>
      </c>
      <c r="G80" s="30" t="n">
        <f aca="false">SUM(H80:J80)</f>
        <v>0</v>
      </c>
      <c r="H80" s="21" t="n">
        <f aca="false">H15-H48</f>
        <v>0</v>
      </c>
      <c r="I80" s="21" t="n">
        <f aca="false">I15-I48</f>
        <v>0</v>
      </c>
      <c r="J80" s="21" t="n">
        <f aca="false">J15-J48</f>
        <v>0</v>
      </c>
      <c r="K80" s="31" t="n">
        <f aca="false">SUM(L80:N80)</f>
        <v>0</v>
      </c>
      <c r="L80" s="23" t="n">
        <f aca="false">L15-L48</f>
        <v>0</v>
      </c>
      <c r="M80" s="23" t="n">
        <f aca="false">M15-M48</f>
        <v>0</v>
      </c>
      <c r="N80" s="23" t="n">
        <f aca="false">N15-N48</f>
        <v>0</v>
      </c>
    </row>
    <row r="81" customFormat="false" ht="16.15" hidden="false" customHeight="false" outlineLevel="0" collapsed="false">
      <c r="A81" s="24" t="str">
        <f aca="false">A49</f>
        <v>СОШ 12</v>
      </c>
      <c r="B81" s="24" t="n">
        <f aca="false">C81+G81+K81</f>
        <v>-13</v>
      </c>
      <c r="C81" s="29" t="n">
        <f aca="false">SUM(D81:F81)</f>
        <v>2</v>
      </c>
      <c r="D81" s="19" t="n">
        <f aca="false">D16-D49</f>
        <v>2</v>
      </c>
      <c r="E81" s="19" t="n">
        <f aca="false">E16-E49</f>
        <v>0</v>
      </c>
      <c r="F81" s="19" t="n">
        <f aca="false">F16-F49</f>
        <v>0</v>
      </c>
      <c r="G81" s="30" t="n">
        <f aca="false">SUM(H81:J81)</f>
        <v>-4</v>
      </c>
      <c r="H81" s="21" t="n">
        <f aca="false">H16-H49</f>
        <v>-15</v>
      </c>
      <c r="I81" s="21" t="n">
        <f aca="false">I16-I49</f>
        <v>7</v>
      </c>
      <c r="J81" s="21" t="n">
        <f aca="false">J16-J49</f>
        <v>4</v>
      </c>
      <c r="K81" s="31" t="n">
        <f aca="false">SUM(L81:N81)</f>
        <v>-11</v>
      </c>
      <c r="L81" s="23" t="n">
        <f aca="false">L16-L49</f>
        <v>-11</v>
      </c>
      <c r="M81" s="23" t="n">
        <f aca="false">M16-M49</f>
        <v>0</v>
      </c>
      <c r="N81" s="23" t="n">
        <f aca="false">N16-N49</f>
        <v>0</v>
      </c>
    </row>
    <row r="82" customFormat="false" ht="16.15" hidden="false" customHeight="false" outlineLevel="0" collapsed="false">
      <c r="A82" s="24" t="str">
        <f aca="false">A50</f>
        <v>СОШ 13</v>
      </c>
      <c r="B82" s="24" t="n">
        <f aca="false">C82+G82+K82</f>
        <v>17</v>
      </c>
      <c r="C82" s="42" t="n">
        <f aca="false">SUM(D82:F82)</f>
        <v>6</v>
      </c>
      <c r="D82" s="16" t="n">
        <f aca="false">D17-D50</f>
        <v>9</v>
      </c>
      <c r="E82" s="16" t="n">
        <f aca="false">E17-E50</f>
        <v>-3</v>
      </c>
      <c r="F82" s="16" t="n">
        <f aca="false">F17-F50</f>
        <v>0</v>
      </c>
      <c r="G82" s="42" t="n">
        <f aca="false">SUM(H82:J82)</f>
        <v>4</v>
      </c>
      <c r="H82" s="16" t="n">
        <f aca="false">H17-H50</f>
        <v>0</v>
      </c>
      <c r="I82" s="16" t="n">
        <f aca="false">I17-I50</f>
        <v>2</v>
      </c>
      <c r="J82" s="16" t="n">
        <f aca="false">J17-J50</f>
        <v>2</v>
      </c>
      <c r="K82" s="42" t="n">
        <f aca="false">SUM(L82:N82)</f>
        <v>7</v>
      </c>
      <c r="L82" s="16" t="n">
        <f aca="false">L17-L50</f>
        <v>7</v>
      </c>
      <c r="M82" s="16" t="n">
        <f aca="false">M17-M50</f>
        <v>0</v>
      </c>
      <c r="N82" s="16" t="n">
        <f aca="false">N17-N50</f>
        <v>0</v>
      </c>
    </row>
    <row r="83" customFormat="false" ht="16.15" hidden="false" customHeight="false" outlineLevel="0" collapsed="false">
      <c r="A83" s="24" t="str">
        <f aca="false">A51</f>
        <v>СОШ 14</v>
      </c>
      <c r="B83" s="24" t="n">
        <f aca="false">C83+G83+K83</f>
        <v>-8</v>
      </c>
      <c r="C83" s="42" t="n">
        <f aca="false">SUM(D83:F83)</f>
        <v>9</v>
      </c>
      <c r="D83" s="16" t="n">
        <f aca="false">D18-D51</f>
        <v>6</v>
      </c>
      <c r="E83" s="16" t="n">
        <f aca="false">E18-E51</f>
        <v>7</v>
      </c>
      <c r="F83" s="16" t="n">
        <f aca="false">F18-F51</f>
        <v>-4</v>
      </c>
      <c r="G83" s="42" t="n">
        <f aca="false">SUM(H83:J83)</f>
        <v>-12</v>
      </c>
      <c r="H83" s="16" t="n">
        <f aca="false">H18-H51</f>
        <v>-11</v>
      </c>
      <c r="I83" s="16" t="n">
        <f aca="false">I18-I51</f>
        <v>-2</v>
      </c>
      <c r="J83" s="16" t="n">
        <f aca="false">J18-J51</f>
        <v>1</v>
      </c>
      <c r="K83" s="42" t="n">
        <f aca="false">SUM(L83:N83)</f>
        <v>-5</v>
      </c>
      <c r="L83" s="16" t="n">
        <f aca="false">L18-L51</f>
        <v>-5</v>
      </c>
      <c r="M83" s="16" t="n">
        <f aca="false">M18-M51</f>
        <v>0</v>
      </c>
      <c r="N83" s="16" t="n">
        <f aca="false">N18-N51</f>
        <v>0</v>
      </c>
    </row>
    <row r="84" customFormat="false" ht="16.15" hidden="false" customHeight="false" outlineLevel="0" collapsed="false">
      <c r="A84" s="24" t="str">
        <f aca="false">A52</f>
        <v>СОШ 15</v>
      </c>
      <c r="B84" s="24" t="n">
        <f aca="false">C84+G84+K84</f>
        <v>10</v>
      </c>
      <c r="C84" s="42" t="n">
        <f aca="false">SUM(D84:F84)</f>
        <v>5</v>
      </c>
      <c r="D84" s="16" t="n">
        <f aca="false">D19-D52</f>
        <v>5</v>
      </c>
      <c r="E84" s="16" t="n">
        <f aca="false">E19-E52</f>
        <v>0</v>
      </c>
      <c r="F84" s="16" t="n">
        <f aca="false">F19-F52</f>
        <v>0</v>
      </c>
      <c r="G84" s="42" t="n">
        <f aca="false">SUM(H84:J84)</f>
        <v>13</v>
      </c>
      <c r="H84" s="16" t="n">
        <f aca="false">H19-H52</f>
        <v>7</v>
      </c>
      <c r="I84" s="16" t="n">
        <f aca="false">I19-I52</f>
        <v>5</v>
      </c>
      <c r="J84" s="16" t="n">
        <f aca="false">J19-J52</f>
        <v>1</v>
      </c>
      <c r="K84" s="42" t="n">
        <f aca="false">SUM(L84:N84)</f>
        <v>-8</v>
      </c>
      <c r="L84" s="16" t="n">
        <f aca="false">L19-L52</f>
        <v>-8</v>
      </c>
      <c r="M84" s="16" t="n">
        <f aca="false">M19-M52</f>
        <v>0</v>
      </c>
      <c r="N84" s="16" t="n">
        <f aca="false">N19-N52</f>
        <v>0</v>
      </c>
    </row>
    <row r="85" customFormat="false" ht="16.15" hidden="false" customHeight="false" outlineLevel="0" collapsed="false">
      <c r="A85" s="24" t="str">
        <f aca="false">A53</f>
        <v>СОШ 16</v>
      </c>
      <c r="B85" s="24" t="n">
        <f aca="false">C85+G85+K85</f>
        <v>-14</v>
      </c>
      <c r="C85" s="42" t="n">
        <f aca="false">SUM(D85:F85)</f>
        <v>5</v>
      </c>
      <c r="D85" s="16" t="n">
        <f aca="false">D20-D53</f>
        <v>-3</v>
      </c>
      <c r="E85" s="16" t="n">
        <f aca="false">E20-E53</f>
        <v>4</v>
      </c>
      <c r="F85" s="16" t="n">
        <f aca="false">F20-F53</f>
        <v>4</v>
      </c>
      <c r="G85" s="42" t="n">
        <f aca="false">SUM(H85:J85)</f>
        <v>-6</v>
      </c>
      <c r="H85" s="16" t="n">
        <f aca="false">H20-H53</f>
        <v>1</v>
      </c>
      <c r="I85" s="16" t="n">
        <f aca="false">I20-I53</f>
        <v>0</v>
      </c>
      <c r="J85" s="16" t="n">
        <f aca="false">J20-J53</f>
        <v>-7</v>
      </c>
      <c r="K85" s="42" t="n">
        <f aca="false">SUM(L85:N85)</f>
        <v>-13</v>
      </c>
      <c r="L85" s="16" t="n">
        <f aca="false">L20-L53</f>
        <v>-12</v>
      </c>
      <c r="M85" s="16" t="n">
        <f aca="false">M20-M53</f>
        <v>-1</v>
      </c>
      <c r="N85" s="16" t="n">
        <f aca="false">N20-N53</f>
        <v>0</v>
      </c>
    </row>
    <row r="86" customFormat="false" ht="16.15" hidden="false" customHeight="false" outlineLevel="0" collapsed="false">
      <c r="A86" s="24" t="str">
        <f aca="false">A54</f>
        <v>СОШ 17</v>
      </c>
      <c r="B86" s="24" t="n">
        <f aca="false">C86+G86+K86</f>
        <v>-17</v>
      </c>
      <c r="C86" s="29" t="n">
        <f aca="false">SUM(D86:F86)</f>
        <v>-7</v>
      </c>
      <c r="D86" s="19" t="n">
        <f aca="false">D21-D54</f>
        <v>-4</v>
      </c>
      <c r="E86" s="19" t="n">
        <f aca="false">E21-E54</f>
        <v>-3</v>
      </c>
      <c r="F86" s="19" t="n">
        <f aca="false">F21-F54</f>
        <v>0</v>
      </c>
      <c r="G86" s="30" t="n">
        <f aca="false">SUM(H86:J86)</f>
        <v>-2</v>
      </c>
      <c r="H86" s="21" t="n">
        <f aca="false">H21-H54</f>
        <v>-7</v>
      </c>
      <c r="I86" s="21" t="n">
        <f aca="false">I21-I54</f>
        <v>3</v>
      </c>
      <c r="J86" s="21" t="n">
        <f aca="false">J21-J54</f>
        <v>2</v>
      </c>
      <c r="K86" s="31" t="n">
        <f aca="false">SUM(L86:N86)</f>
        <v>-8</v>
      </c>
      <c r="L86" s="23" t="n">
        <f aca="false">L21-L54</f>
        <v>-9</v>
      </c>
      <c r="M86" s="23" t="n">
        <f aca="false">M21-M54</f>
        <v>1</v>
      </c>
      <c r="N86" s="23" t="n">
        <f aca="false">N21-N54</f>
        <v>0</v>
      </c>
    </row>
    <row r="87" customFormat="false" ht="16.15" hidden="false" customHeight="false" outlineLevel="0" collapsed="false">
      <c r="A87" s="24" t="str">
        <f aca="false">A55</f>
        <v>СОШ 18</v>
      </c>
      <c r="B87" s="24" t="n">
        <f aca="false">C87+G87+K87</f>
        <v>0</v>
      </c>
      <c r="C87" s="42" t="n">
        <f aca="false">SUM(D87:F87)</f>
        <v>0</v>
      </c>
      <c r="D87" s="16" t="n">
        <f aca="false">D22-D55</f>
        <v>0</v>
      </c>
      <c r="E87" s="16" t="n">
        <f aca="false">E22-E55</f>
        <v>0</v>
      </c>
      <c r="F87" s="16" t="n">
        <f aca="false">F22-F55</f>
        <v>0</v>
      </c>
      <c r="G87" s="42" t="n">
        <f aca="false">SUM(H87:J87)</f>
        <v>0</v>
      </c>
      <c r="H87" s="16" t="n">
        <f aca="false">H22-H55</f>
        <v>0</v>
      </c>
      <c r="I87" s="16" t="n">
        <f aca="false">I22-I55</f>
        <v>0</v>
      </c>
      <c r="J87" s="16" t="n">
        <f aca="false">J22-J55</f>
        <v>0</v>
      </c>
      <c r="K87" s="42" t="n">
        <f aca="false">SUM(L87:N87)</f>
        <v>0</v>
      </c>
      <c r="L87" s="16" t="n">
        <f aca="false">L22-L55</f>
        <v>0</v>
      </c>
      <c r="M87" s="16" t="n">
        <f aca="false">M22-M55</f>
        <v>0</v>
      </c>
      <c r="N87" s="16" t="n">
        <f aca="false">N22-N55</f>
        <v>0</v>
      </c>
    </row>
    <row r="88" customFormat="false" ht="16.15" hidden="false" customHeight="false" outlineLevel="0" collapsed="false">
      <c r="A88" s="24" t="str">
        <f aca="false">A56</f>
        <v>СОШ 19</v>
      </c>
      <c r="B88" s="24" t="n">
        <f aca="false">C88+G88+K88</f>
        <v>-2</v>
      </c>
      <c r="C88" s="42" t="n">
        <f aca="false">SUM(D88:F88)</f>
        <v>-3</v>
      </c>
      <c r="D88" s="16" t="n">
        <f aca="false">D23-D56</f>
        <v>-3</v>
      </c>
      <c r="E88" s="16" t="n">
        <f aca="false">E23-E56</f>
        <v>0</v>
      </c>
      <c r="F88" s="16" t="n">
        <f aca="false">F23-F56</f>
        <v>0</v>
      </c>
      <c r="G88" s="42" t="n">
        <f aca="false">SUM(H88:J88)</f>
        <v>3</v>
      </c>
      <c r="H88" s="16" t="n">
        <f aca="false">H23-H56</f>
        <v>-2</v>
      </c>
      <c r="I88" s="16" t="n">
        <f aca="false">I23-I56</f>
        <v>5</v>
      </c>
      <c r="J88" s="16" t="n">
        <f aca="false">J23-J56</f>
        <v>0</v>
      </c>
      <c r="K88" s="42" t="n">
        <f aca="false">SUM(L88:N88)</f>
        <v>-2</v>
      </c>
      <c r="L88" s="16" t="n">
        <f aca="false">L23-L56</f>
        <v>-2</v>
      </c>
      <c r="M88" s="16" t="n">
        <f aca="false">M23-M56</f>
        <v>0</v>
      </c>
      <c r="N88" s="16" t="n">
        <f aca="false">N23-N56</f>
        <v>0</v>
      </c>
    </row>
    <row r="89" customFormat="false" ht="16.15" hidden="false" customHeight="false" outlineLevel="0" collapsed="false">
      <c r="A89" s="24" t="str">
        <f aca="false">A57</f>
        <v>СОШ 20</v>
      </c>
      <c r="B89" s="24" t="n">
        <f aca="false">C89+G89+K89</f>
        <v>16</v>
      </c>
      <c r="C89" s="29" t="n">
        <f aca="false">SUM(D89:F89)</f>
        <v>16</v>
      </c>
      <c r="D89" s="19" t="n">
        <f aca="false">D24-D57</f>
        <v>19</v>
      </c>
      <c r="E89" s="19" t="n">
        <f aca="false">E24-E57</f>
        <v>-3</v>
      </c>
      <c r="F89" s="19" t="n">
        <f aca="false">F24-F57</f>
        <v>0</v>
      </c>
      <c r="G89" s="30" t="n">
        <f aca="false">SUM(H89:J89)</f>
        <v>-4</v>
      </c>
      <c r="H89" s="21" t="n">
        <f aca="false">H24-H57</f>
        <v>-8</v>
      </c>
      <c r="I89" s="21" t="n">
        <f aca="false">I24-I57</f>
        <v>3</v>
      </c>
      <c r="J89" s="21" t="n">
        <f aca="false">J24-J57</f>
        <v>1</v>
      </c>
      <c r="K89" s="31" t="n">
        <f aca="false">SUM(L89:N89)</f>
        <v>4</v>
      </c>
      <c r="L89" s="23" t="n">
        <f aca="false">L24-L57</f>
        <v>4</v>
      </c>
      <c r="M89" s="23" t="n">
        <f aca="false">M24-M57</f>
        <v>0</v>
      </c>
      <c r="N89" s="23" t="n">
        <f aca="false">N24-N57</f>
        <v>0</v>
      </c>
    </row>
    <row r="90" customFormat="false" ht="16.15" hidden="false" customHeight="false" outlineLevel="0" collapsed="false">
      <c r="A90" s="24" t="str">
        <f aca="false">A58</f>
        <v>СОШ 21</v>
      </c>
      <c r="B90" s="24" t="n">
        <f aca="false">C90+G90+K90</f>
        <v>17</v>
      </c>
      <c r="C90" s="42" t="n">
        <f aca="false">SUM(D90:F90)</f>
        <v>16</v>
      </c>
      <c r="D90" s="16" t="n">
        <f aca="false">D25-D58</f>
        <v>17</v>
      </c>
      <c r="E90" s="16" t="n">
        <f aca="false">E25-E58</f>
        <v>-1</v>
      </c>
      <c r="F90" s="16" t="n">
        <f aca="false">F25-F58</f>
        <v>0</v>
      </c>
      <c r="G90" s="42" t="n">
        <f aca="false">SUM(H90:J90)</f>
        <v>10</v>
      </c>
      <c r="H90" s="16" t="n">
        <f aca="false">H25-H58</f>
        <v>4</v>
      </c>
      <c r="I90" s="16" t="n">
        <f aca="false">I25-I58</f>
        <v>5</v>
      </c>
      <c r="J90" s="16" t="n">
        <f aca="false">J25-J58</f>
        <v>1</v>
      </c>
      <c r="K90" s="42" t="n">
        <f aca="false">SUM(L90:N90)</f>
        <v>-9</v>
      </c>
      <c r="L90" s="16" t="n">
        <f aca="false">L25-L58</f>
        <v>-9</v>
      </c>
      <c r="M90" s="16" t="n">
        <f aca="false">M25-M58</f>
        <v>0</v>
      </c>
      <c r="N90" s="16" t="n">
        <f aca="false">N25-N58</f>
        <v>0</v>
      </c>
    </row>
    <row r="91" customFormat="false" ht="16.15" hidden="false" customHeight="false" outlineLevel="0" collapsed="false">
      <c r="A91" s="24" t="str">
        <f aca="false">A59</f>
        <v>СОШ 44</v>
      </c>
      <c r="B91" s="24" t="n">
        <f aca="false">C91+G91+K91</f>
        <v>0</v>
      </c>
      <c r="C91" s="29" t="n">
        <f aca="false">SUM(D91:F91)</f>
        <v>0</v>
      </c>
      <c r="D91" s="19" t="n">
        <f aca="false">D26-D59</f>
        <v>0</v>
      </c>
      <c r="E91" s="19" t="n">
        <f aca="false">E26-E59</f>
        <v>0</v>
      </c>
      <c r="F91" s="19" t="n">
        <f aca="false">F26-F59</f>
        <v>0</v>
      </c>
      <c r="G91" s="44" t="n">
        <f aca="false">SUM(H91:J91)</f>
        <v>0</v>
      </c>
      <c r="H91" s="45" t="n">
        <f aca="false">H26-H59</f>
        <v>0</v>
      </c>
      <c r="I91" s="45" t="n">
        <f aca="false">I26-I59</f>
        <v>0</v>
      </c>
      <c r="J91" s="45" t="n">
        <f aca="false">J26-J59</f>
        <v>0</v>
      </c>
      <c r="K91" s="31" t="n">
        <f aca="false">SUM(L91:N91)</f>
        <v>0</v>
      </c>
      <c r="L91" s="23" t="n">
        <f aca="false">L26-L59</f>
        <v>0</v>
      </c>
      <c r="M91" s="23" t="n">
        <f aca="false">M26-M59</f>
        <v>0</v>
      </c>
      <c r="N91" s="23" t="n">
        <f aca="false">N26-N59</f>
        <v>0</v>
      </c>
    </row>
    <row r="92" customFormat="false" ht="16.15" hidden="false" customHeight="false" outlineLevel="0" collapsed="false">
      <c r="A92" s="24" t="str">
        <f aca="false">A60</f>
        <v>СОШ 45</v>
      </c>
      <c r="B92" s="24" t="n">
        <f aca="false">C92+G92+K92</f>
        <v>-1</v>
      </c>
      <c r="C92" s="46" t="n">
        <f aca="false">SUM(D92:F92)</f>
        <v>0</v>
      </c>
      <c r="D92" s="43" t="n">
        <f aca="false">D27-D60</f>
        <v>0</v>
      </c>
      <c r="E92" s="43" t="n">
        <f aca="false">E27-E60</f>
        <v>0</v>
      </c>
      <c r="F92" s="43" t="n">
        <f aca="false">F27-F60</f>
        <v>0</v>
      </c>
      <c r="G92" s="44" t="n">
        <f aca="false">SUM(H92:J92)</f>
        <v>-1</v>
      </c>
      <c r="H92" s="45" t="n">
        <f aca="false">H27-H60</f>
        <v>-1</v>
      </c>
      <c r="I92" s="45" t="n">
        <f aca="false">I27-I60</f>
        <v>0</v>
      </c>
      <c r="J92" s="45" t="n">
        <f aca="false">J27-J60</f>
        <v>0</v>
      </c>
      <c r="K92" s="47" t="n">
        <f aca="false">SUM(L92:N92)</f>
        <v>0</v>
      </c>
      <c r="L92" s="48" t="n">
        <f aca="false">L27-L60</f>
        <v>0</v>
      </c>
      <c r="M92" s="48" t="n">
        <f aca="false">M27-M60</f>
        <v>0</v>
      </c>
      <c r="N92" s="48" t="n">
        <f aca="false">N27-N60</f>
        <v>0</v>
      </c>
    </row>
    <row r="93" customFormat="false" ht="16.15" hidden="false" customHeight="false" outlineLevel="0" collapsed="false">
      <c r="A93" s="24" t="str">
        <f aca="false">A61</f>
        <v>ОСОШ</v>
      </c>
      <c r="B93" s="24" t="n">
        <f aca="false">C93+G93+K93</f>
        <v>0</v>
      </c>
      <c r="C93" s="46" t="n">
        <f aca="false">SUM(D93:F93)</f>
        <v>0</v>
      </c>
      <c r="D93" s="43" t="n">
        <f aca="false">D28-D61</f>
        <v>0</v>
      </c>
      <c r="E93" s="43" t="n">
        <f aca="false">E28-E61</f>
        <v>0</v>
      </c>
      <c r="F93" s="43" t="n">
        <f aca="false">F28-F61</f>
        <v>0</v>
      </c>
      <c r="G93" s="44" t="n">
        <f aca="false">SUM(H93:J93)</f>
        <v>0</v>
      </c>
      <c r="H93" s="45" t="n">
        <f aca="false">H28-H61</f>
        <v>0</v>
      </c>
      <c r="I93" s="45" t="n">
        <f aca="false">I28-I61</f>
        <v>0</v>
      </c>
      <c r="J93" s="45" t="n">
        <f aca="false">J28-J61</f>
        <v>0</v>
      </c>
      <c r="K93" s="47" t="n">
        <f aca="false">SUM(L93:N93)</f>
        <v>0</v>
      </c>
      <c r="L93" s="48" t="n">
        <f aca="false">L28-L61</f>
        <v>0</v>
      </c>
      <c r="M93" s="48" t="n">
        <f aca="false">M28-M61</f>
        <v>0</v>
      </c>
      <c r="N93" s="48" t="n">
        <f aca="false">N28-N61</f>
        <v>0</v>
      </c>
    </row>
    <row r="94" customFormat="false" ht="16.15" hidden="false" customHeight="false" outlineLevel="0" collapsed="false">
      <c r="A94" s="24" t="str">
        <f aca="false">A62</f>
        <v>СОШ 43</v>
      </c>
      <c r="B94" s="24" t="n">
        <f aca="false">C94+G94+K94</f>
        <v>9</v>
      </c>
      <c r="C94" s="46" t="n">
        <f aca="false">SUM(D94:F94)</f>
        <v>27</v>
      </c>
      <c r="D94" s="43" t="n">
        <f aca="false">D29-D62</f>
        <v>30</v>
      </c>
      <c r="E94" s="43" t="n">
        <f aca="false">E29-E62</f>
        <v>-3</v>
      </c>
      <c r="F94" s="43" t="n">
        <f aca="false">F29-F62</f>
        <v>0</v>
      </c>
      <c r="G94" s="44" t="n">
        <f aca="false">SUM(H94:J94)</f>
        <v>-26</v>
      </c>
      <c r="H94" s="45" t="n">
        <f aca="false">H29-H62</f>
        <v>-22</v>
      </c>
      <c r="I94" s="45" t="n">
        <f aca="false">I29-I62</f>
        <v>-4</v>
      </c>
      <c r="J94" s="45" t="n">
        <f aca="false">J29-J62</f>
        <v>0</v>
      </c>
      <c r="K94" s="47" t="n">
        <f aca="false">SUM(L94:N94)</f>
        <v>8</v>
      </c>
      <c r="L94" s="48" t="n">
        <f aca="false">L29-L62</f>
        <v>7</v>
      </c>
      <c r="M94" s="48" t="n">
        <f aca="false">M29-M62</f>
        <v>1</v>
      </c>
      <c r="N94" s="48" t="n">
        <f aca="false">N29-N62</f>
        <v>0</v>
      </c>
    </row>
    <row r="95" customFormat="false" ht="16.15" hidden="false" customHeight="false" outlineLevel="0" collapsed="false">
      <c r="A95" s="17" t="str">
        <f aca="false">A63</f>
        <v>итого</v>
      </c>
      <c r="B95" s="17" t="n">
        <f aca="false">SUM(B70:B94)</f>
        <v>112</v>
      </c>
      <c r="C95" s="29" t="n">
        <f aca="false">SUM(C70:C94)</f>
        <v>187</v>
      </c>
      <c r="D95" s="29" t="n">
        <f aca="false">SUM(D70:D94)</f>
        <v>180</v>
      </c>
      <c r="E95" s="29" t="n">
        <f aca="false">SUM(E70:E94)</f>
        <v>6</v>
      </c>
      <c r="F95" s="29" t="n">
        <f aca="false">SUM(F70:F94)</f>
        <v>1</v>
      </c>
      <c r="G95" s="30" t="n">
        <f aca="false">SUM(G70:G94)</f>
        <v>-33</v>
      </c>
      <c r="H95" s="30" t="n">
        <f aca="false">SUM(H70:H94)</f>
        <v>-33</v>
      </c>
      <c r="I95" s="30" t="n">
        <f aca="false">SUM(I70:I94)</f>
        <v>7</v>
      </c>
      <c r="J95" s="30" t="n">
        <f aca="false">SUM(J70:J94)</f>
        <v>-7</v>
      </c>
      <c r="K95" s="31" t="n">
        <f aca="false">SUM(K70:K94)</f>
        <v>-56</v>
      </c>
      <c r="L95" s="31" t="n">
        <f aca="false">SUM(L70:L94)</f>
        <v>-62</v>
      </c>
      <c r="M95" s="31" t="n">
        <f aca="false">SUM(M70:M94)</f>
        <v>6</v>
      </c>
      <c r="N95" s="31" t="n">
        <f aca="false">SUM(N70:N94)</f>
        <v>0</v>
      </c>
    </row>
  </sheetData>
  <mergeCells count="36">
    <mergeCell ref="A1:A4"/>
    <mergeCell ref="B1:B4"/>
    <mergeCell ref="C1:N1"/>
    <mergeCell ref="C2:F2"/>
    <mergeCell ref="G2:J2"/>
    <mergeCell ref="K2:N2"/>
    <mergeCell ref="C3:C4"/>
    <mergeCell ref="D3:F3"/>
    <mergeCell ref="G3:G4"/>
    <mergeCell ref="H3:J3"/>
    <mergeCell ref="K3:K4"/>
    <mergeCell ref="L3:N3"/>
    <mergeCell ref="A34:A37"/>
    <mergeCell ref="B34:B37"/>
    <mergeCell ref="C34:N34"/>
    <mergeCell ref="C35:F35"/>
    <mergeCell ref="G35:J35"/>
    <mergeCell ref="K35:N35"/>
    <mergeCell ref="C36:C37"/>
    <mergeCell ref="D36:F36"/>
    <mergeCell ref="G36:G37"/>
    <mergeCell ref="H36:J36"/>
    <mergeCell ref="K36:K37"/>
    <mergeCell ref="L36:N36"/>
    <mergeCell ref="A66:A69"/>
    <mergeCell ref="B66:B69"/>
    <mergeCell ref="C66:N66"/>
    <mergeCell ref="C67:F67"/>
    <mergeCell ref="G67:J67"/>
    <mergeCell ref="K67:N67"/>
    <mergeCell ref="C68:C69"/>
    <mergeCell ref="D68:F68"/>
    <mergeCell ref="G68:G69"/>
    <mergeCell ref="H68:J68"/>
    <mergeCell ref="K68:K69"/>
    <mergeCell ref="L68:N68"/>
  </mergeCells>
  <printOptions headings="false" gridLines="false" gridLinesSet="true" horizontalCentered="true" verticalCentered="true"/>
  <pageMargins left="0.551388888888889" right="0.39375" top="0.433333333333333" bottom="0.315277777777778" header="0.511805555555555" footer="0.511805555555555"/>
  <pageSetup paperSize="9" scale="8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2024-12-24T12:38:03Z</cp:lastPrinted>
  <dcterms:modified xsi:type="dcterms:W3CDTF">2024-12-24T12:38:07Z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